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luksnesnamilv.sharepoint.com/sites/KOPDIR/Shared Documents/Anna/08_IEPIRKUMI_Cenu aptaujas/2026.gads cenu aptaujas_iepirkumi/02_apdrošināšana dzīvokļi 2026/"/>
    </mc:Choice>
  </mc:AlternateContent>
  <xr:revisionPtr revIDLastSave="162" documentId="8_{33CA317B-A53E-4C14-B815-E047F56CB138}" xr6:coauthVersionLast="47" xr6:coauthVersionMax="47" xr10:uidLastSave="{92091B17-CB68-424D-8832-C28F344E6B88}"/>
  <bookViews>
    <workbookView xWindow="-120" yWindow="-120" windowWidth="29040" windowHeight="15720" xr2:uid="{00000000-000D-0000-FFFF-FFFF00000000}"/>
  </bookViews>
  <sheets>
    <sheet name="Dzīvokļi" sheetId="3" r:id="rId1"/>
    <sheet name="Lapa1" sheetId="4" r:id="rId2"/>
  </sheets>
  <definedNames>
    <definedName name="_xlnm._FilterDatabase" localSheetId="0" hidden="1">Dzīvokļi!$A$1:$F$310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1" i="3" l="1"/>
  <c r="G146" i="3"/>
  <c r="G51" i="3"/>
  <c r="G58" i="3"/>
  <c r="G310" i="3"/>
  <c r="G143" i="3" l="1"/>
  <c r="G144" i="3"/>
  <c r="G145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7" i="3"/>
  <c r="G198" i="3"/>
  <c r="G199" i="3"/>
  <c r="G200" i="3"/>
  <c r="G201" i="3"/>
  <c r="G202" i="3"/>
  <c r="G203" i="3"/>
  <c r="G204" i="3"/>
  <c r="G205" i="3"/>
  <c r="G206" i="3"/>
  <c r="G208" i="3"/>
  <c r="G209" i="3"/>
  <c r="G210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1" i="3"/>
  <c r="G142" i="3"/>
  <c r="G3" i="3"/>
</calcChain>
</file>

<file path=xl/sharedStrings.xml><?xml version="1.0" encoding="utf-8"?>
<sst xmlns="http://schemas.openxmlformats.org/spreadsheetml/2006/main" count="927" uniqueCount="323">
  <si>
    <t>Nr.p.k.</t>
  </si>
  <si>
    <t>Ēkas tips</t>
  </si>
  <si>
    <t>Jaukta tipa</t>
  </si>
  <si>
    <t>Mūra</t>
  </si>
  <si>
    <t>Koka</t>
  </si>
  <si>
    <t>Gads</t>
  </si>
  <si>
    <t>Dzīvokļa adrese</t>
  </si>
  <si>
    <r>
      <t>Platība, m</t>
    </r>
    <r>
      <rPr>
        <b/>
        <vertAlign val="superscript"/>
        <sz val="12"/>
        <color indexed="8"/>
        <rFont val="Times New Roman"/>
        <family val="1"/>
        <charset val="186"/>
      </rPr>
      <t>2</t>
    </r>
  </si>
  <si>
    <t>Labiekārtojums</t>
  </si>
  <si>
    <t>Alūksne</t>
  </si>
  <si>
    <t>Annas ielā 1-2, Alūksnē, Alūksnes novadā</t>
  </si>
  <si>
    <t>NL</t>
  </si>
  <si>
    <t>Apes ielā 4 k-1/10, Alūksnē, Alūksnes novadā</t>
  </si>
  <si>
    <t>L</t>
  </si>
  <si>
    <t>Apes ielā 4 k-1/24, Alūksnē, Alūksnes novadā</t>
  </si>
  <si>
    <t>Apes ielā 4 k-2/12, Alūksnē, Alūksnes novadā</t>
  </si>
  <si>
    <t>Apes ielā 4 k-2/40, Alūksnē, Alūksnes novadā</t>
  </si>
  <si>
    <t>Apes ielā 4 k-2/41, Alūksnē, Alūksnes novadā</t>
  </si>
  <si>
    <t>Apes ielā 6-33, Alūksnē, Alūksnes novadā</t>
  </si>
  <si>
    <t>Apes ielā 6-65, Alūksnē, Alūksnes novadā</t>
  </si>
  <si>
    <t>Bērzu ielā 7-2, Alūksnē, Alūksnes novadā</t>
  </si>
  <si>
    <t>Bērzu ielā 7-18, Alūksnē, Alūksnes novadā</t>
  </si>
  <si>
    <t>Bērzu ielā 7-36, Alūksnē, Alūksnes novadā</t>
  </si>
  <si>
    <t>Bērzu ielā 7-55, Alūksnē, Alūksnes novadā</t>
  </si>
  <si>
    <t>Brīvības ielā 17-17, Alūksnē, Alūksnes novadā</t>
  </si>
  <si>
    <t>Brīvības ielā 17-26, Alūksnē, Alūksnes novadā</t>
  </si>
  <si>
    <t>Brīvības ielā 19-3, Alūksnē, Alūksnes novadā</t>
  </si>
  <si>
    <t>Brīvības ielā 19-5, Alūksnē, Alūksnes novadā</t>
  </si>
  <si>
    <t>Brūža ielā 4-6, Alūksnē, Alūksnes novadā</t>
  </si>
  <si>
    <t>DL</t>
  </si>
  <si>
    <t>Brūža ielā 4-12, Alūksnē, Alūksnes novadā</t>
  </si>
  <si>
    <t>Brūža ielā 4A-1, Alūksnē, Alūksnes novadā</t>
  </si>
  <si>
    <t>Brūža ielā 4A-2, Alūksnē, Alūksnes novadā</t>
  </si>
  <si>
    <t>Brūža ielā 4A-3, Alūksnē, Alūksnes novadā</t>
  </si>
  <si>
    <t>Brūža ielā 4A-4, Alūksnē, Alūksnes novadā</t>
  </si>
  <si>
    <t>Cēsu ielā 10-19, Alūksnē, Alūksnes novadā</t>
  </si>
  <si>
    <t>Darba ielā 16-1, Alūksnē, Alūksnes novadā</t>
  </si>
  <si>
    <t>Dzirnavu ielā 3-6A, Alūksnē, Alūksnes novadā</t>
  </si>
  <si>
    <t>Dzirnavu ielā 3-12, Alūksnē, Alūksnes novadā</t>
  </si>
  <si>
    <t>Ganību ielā 1-4, Alūksnē, Alūksnes novadā</t>
  </si>
  <si>
    <t>Helēnas ielā 28-17, Alūksnē, Alūksnes novadā</t>
  </si>
  <si>
    <t>Helēnas ielā 28-28, Alūksnē, Alūksnes novadā</t>
  </si>
  <si>
    <t>Helēnas ielā 28-33, Alūksnē, Alūksnes novadā</t>
  </si>
  <si>
    <t>Helēnas ielā 28-46, Alūksnē, Alūksnes novadā</t>
  </si>
  <si>
    <t>Helēnas ielā 28-47, Alūksnē, Alūksnes novadā</t>
  </si>
  <si>
    <t>Helēnas ielā 45-1, Alūksnē, Alūksnes novadā</t>
  </si>
  <si>
    <t>Helēnas ielā 55 k2-3, Alūksnē, Alūksnes novadā</t>
  </si>
  <si>
    <t>Helēnas ielā 55 k2-26, Alūksnē, Alūksnes novadā</t>
  </si>
  <si>
    <t>Helēnas ielā 55 k2-50, Alūksnē, Alūksnes novadā</t>
  </si>
  <si>
    <t>Helēnas ielā 58-1, Alūksnē, Alūksnes novadā</t>
  </si>
  <si>
    <t>Helēnas ielā 58-2, Alūksnē, Alūksnes novadā</t>
  </si>
  <si>
    <t>Helēnas ielā 58-4, Alūksnē, Alūksnes novadā</t>
  </si>
  <si>
    <t>Helēnas ielā 58-5, Alūksnē, Alūksnes novadā</t>
  </si>
  <si>
    <t>Helēnas ielā 62-55, Alūksnē, Alūksnes novadā</t>
  </si>
  <si>
    <t>Jāņkalna ielā 10-7, Alūksnē, Alūksnes novadā</t>
  </si>
  <si>
    <t>Jāņkalna ielā 10-8, Alūksnē, Alūksnes novadā</t>
  </si>
  <si>
    <t>Jāņkalna ielā 45-9, Alūksnē, Alūksnes novadā</t>
  </si>
  <si>
    <t>Jāņkalna ielā 45-10, Alūksnē, Alūksnes novadā</t>
  </si>
  <si>
    <t>Jāņkalna ielā 45-11, Alūksnē, Alūksnes novadā</t>
  </si>
  <si>
    <t>Jāņkalna ielā 49 k2-27, Alūksnē, Alūksnes novadā</t>
  </si>
  <si>
    <t>Laurencenes ielā 2-2, Alūksnē, Alūksnes novadā</t>
  </si>
  <si>
    <t>Laurencenes ielā 2-27, Alūksnē, Alūksnes novadā</t>
  </si>
  <si>
    <t>Laurencenes ielā 2-41, Alūksnē, Alūksnes novadā</t>
  </si>
  <si>
    <t>Laurencenes ielā 4-19, Alūksnē, Alūksnes novadā</t>
  </si>
  <si>
    <t>Laurencenes ielā 4-20, Alūksnē, Alūksnes novadā</t>
  </si>
  <si>
    <t>Laurencenes ielā 4-29, Alūksnē, Alūksnes novadā</t>
  </si>
  <si>
    <t>Laurencenes ielā 4-38, Alūksnē, Alūksnes novadā</t>
  </si>
  <si>
    <t>Laurencenes ielā 4-39, Alūksnē, Alūksnes novadā</t>
  </si>
  <si>
    <t>Lielā Ezera ielā 17-3, Alūksnē, Alūksnes novadā</t>
  </si>
  <si>
    <t>Lielā Ezera ielā 17-4, Alūksnē, Alūksnes novadā</t>
  </si>
  <si>
    <t>Malienas ielā 2-3, Alūksnē, Alūksnes novadā</t>
  </si>
  <si>
    <t>Malienas ielā 2-4, Alūksnē, Alūksnes novadā</t>
  </si>
  <si>
    <t>Merķeļa ielā 19A-22, Alūksnē, Alūksnes novadā</t>
  </si>
  <si>
    <t>Mežinieku ielā 2-1, Alūksnē, Alūksnes novadā</t>
  </si>
  <si>
    <t>Mežinieku ielā 2-2, Alūksnē, Alūksnes novadā</t>
  </si>
  <si>
    <t>Mežinieku ielā 2-4, Alūksnē, Alūksnes novadā</t>
  </si>
  <si>
    <t>Mežinieku ielā 3-4, Alūksnē, Alūksnes novadā</t>
  </si>
  <si>
    <t>Mežinieku ielā 6-4, Alūksnē, Alūksnes novadā</t>
  </si>
  <si>
    <t>Mežinieku ielā 6-6, Alūksnē, Alūksnes novadā</t>
  </si>
  <si>
    <t>Mežinieku ielā 6-7, Alūksnē, Alūksnes novadā</t>
  </si>
  <si>
    <t>Mežinieku ielā 8-1, Alūksnē, Alūksnes novadā</t>
  </si>
  <si>
    <t>Mežinieku ielā 8-3, Alūksnē, Alūksnes novadā</t>
  </si>
  <si>
    <t>Mežinieku ielā 8-5, Alūksnē, Alūksnes novadā</t>
  </si>
  <si>
    <t>Mežinieku ielā 8-7, Alūksnē, Alūksnes novadā</t>
  </si>
  <si>
    <t>Mežinieku ielā 8-8, Alūksnē, Alūksnes novadā</t>
  </si>
  <si>
    <t>Ojāra Vācieša ielā 4-1, Alūksnē, Alūksnes novadā</t>
  </si>
  <si>
    <t>Ojāra Vācieša ielā 6-5, Alūksnē, Alūksnes novadā</t>
  </si>
  <si>
    <t>Ozolu ielā 3-3, Alūksnē, Alūksnes novadā</t>
  </si>
  <si>
    <t>Parka ielā 4A-3, Alūksnē, Alūksnes novadā</t>
  </si>
  <si>
    <t>Pils ielā 34-4, Alūksnē, Alūksnes novadā</t>
  </si>
  <si>
    <t>Pils ielā 34-54, Alūksnē, Alūksnes novadā</t>
  </si>
  <si>
    <t>Pils ielā 36-58, Alūksnē, Alūksnes novadā</t>
  </si>
  <si>
    <t>Pils ielā 38-13, Alūksnē, Alūksnes novadā</t>
  </si>
  <si>
    <t>Pils ielā 38-52, Alūksnē, Alūksnes novadā</t>
  </si>
  <si>
    <t>Pils ielā 40-38, Alūksnē, Alūksnes novadā</t>
  </si>
  <si>
    <t>Pils ielā 60-7, Alūksnē, Alūksnes novadā</t>
  </si>
  <si>
    <t>Pils ielā 60-8, Alūksnē, Alūksnes novadā</t>
  </si>
  <si>
    <t>Pilsētas bulvārī 7-2, Alūksnē, Alūksnes novadā</t>
  </si>
  <si>
    <t>Raiņa bulvārī 4-2, Alūksnē, Alūksnes novadā</t>
  </si>
  <si>
    <t>Rūpniecības ielā 2-6, Alūksnē, Alūksnes novadā</t>
  </si>
  <si>
    <t>Siguldas ielā 3A-2, Alūksnē, Alūksnes novadā</t>
  </si>
  <si>
    <t>Siguldas ielā 3A-4, Alūksnē, Alūksnes novadā</t>
  </si>
  <si>
    <t>Siguldas ielā 10-1, Alūksnē, Alūksnes novadā</t>
  </si>
  <si>
    <t>Siguldas ielā 10-2, Alūksnē, Alūksnes novadā</t>
  </si>
  <si>
    <t>Siguldas ielā 10-3, Alūksnē, Alūksnes novadā</t>
  </si>
  <si>
    <t>Skolas ielā 1-2, Alūksnē, Alūksnes novadā</t>
  </si>
  <si>
    <t>Skolas ielā 2-8, Alūksnē, Alūksnes novadā</t>
  </si>
  <si>
    <t>Tālavas ielā 6-3, Alūksnē, Alūksnes novadā</t>
  </si>
  <si>
    <t>Tālavas ielā 9-7, Alūksnē, Alūksnes novadā</t>
  </si>
  <si>
    <t>Torņa ielā 1-6, Alūksnē, Alūksnes novadā</t>
  </si>
  <si>
    <t>Torņa ielā 1-23, Alūksnē, Alūksnes novadā</t>
  </si>
  <si>
    <t>Torņa ielā 3-17, Alūksnē, Alūksnes novadā</t>
  </si>
  <si>
    <t>Torņa ielā 3-26, Alūksnē, Alūksnes novadā</t>
  </si>
  <si>
    <t>Torņa ielā 3-28, Alūksnē, Alūksnes novadā</t>
  </si>
  <si>
    <t>Torņa ielā 3-35, Alūksnē, Alūksnes novadā</t>
  </si>
  <si>
    <t>Torņa ielā 7-1, Alūksnē, Alūksnes novadā</t>
  </si>
  <si>
    <t>Torņa ielā 7-12, Alūksnē, Alūksnes novadā</t>
  </si>
  <si>
    <t>Torņa ielā 7-30, Alūksnē, Alūksnes novadā</t>
  </si>
  <si>
    <t>Torņa ielā 9-2, Alūksnē, Alūksnes novadā</t>
  </si>
  <si>
    <t>Torņa ielā 9-19, Alūksnē, Alūksnes novadā</t>
  </si>
  <si>
    <t>Torņa ielā 9-23, Alūksnē, Alūksnes novadā</t>
  </si>
  <si>
    <t>Torņa ielā 9-24, Alūksnē, Alūksnes novadā</t>
  </si>
  <si>
    <t>Torņa ielā 9-25, Alūksnē, Alūksnes novadā</t>
  </si>
  <si>
    <t>Torņa ielā 9-28, Alūksnē, Alūksnes novadā</t>
  </si>
  <si>
    <t>Torņa ielā 9-29, Alūksnē, Alūksnes novadā</t>
  </si>
  <si>
    <t>Torņa ielā 9-32, Alūksnē, Alūksnes novadā</t>
  </si>
  <si>
    <t>Torņa ielā 9-43, Alūksnē, Alūksnes novadā</t>
  </si>
  <si>
    <t>Torņa ielā 11-1, Alūksnē, Alūksnes novadā</t>
  </si>
  <si>
    <t>Torņa ielā 11-23, Alūksnē, Alūksnes novadā</t>
  </si>
  <si>
    <t>Torņa ielā 11-53, Alūksnē, Alūksnes novadā</t>
  </si>
  <si>
    <t>Torņa ielā 13-16, Alūksnē, Alūksnes novadā</t>
  </si>
  <si>
    <t>Torņa ielā 13-45, Alūksnē, Alūksnes novadā</t>
  </si>
  <si>
    <t>Torņa ielā 13-49, Alūksnē, Alūksnes novadā</t>
  </si>
  <si>
    <t>Torņa ielā 13-54, Alūksnē, Alūksnes novadā</t>
  </si>
  <si>
    <t>Torņa ielā 13-70, Alūksnē, Alūksnes novadā</t>
  </si>
  <si>
    <t>Uzvaras ielā 11-1, Alūksnē, Alūksnes novadā</t>
  </si>
  <si>
    <t>Uzvaras ielā 11-2, Alūksnē, Alūksnes novadā</t>
  </si>
  <si>
    <t>Uzvaras ielā 11-3, Alūksnē, Alūksnes novadā</t>
  </si>
  <si>
    <t>Uzvaras ielā 11-4, Alūksnē, Alūksnes novadā</t>
  </si>
  <si>
    <t>Uzvaras ielā 11-5, Alūksnē, Alūksnes novadā</t>
  </si>
  <si>
    <t>Uzvaras ielā 11-6, Alūksnē, Alūksnes novadā</t>
  </si>
  <si>
    <t>Uzvaras ielā 23-2, Alūksnē, Alūksnes novadā</t>
  </si>
  <si>
    <t>Vējakalna ielā 4A-3, Alūksnē, Alūksnes novadā</t>
  </si>
  <si>
    <t>Vējakalna ielā 14-4, Alūksnē, Alūksnes novadā</t>
  </si>
  <si>
    <t>Alsviķu pagasts</t>
  </si>
  <si>
    <t>Ausekļos 3 – 6, Alsviķu pagastā, Alūksnes novadā</t>
  </si>
  <si>
    <t>Bērzos dz.12, Alsviķu pagastā, Alūksnes novadā</t>
  </si>
  <si>
    <t xml:space="preserve">Ezeriņos 3 - 1, Alsviķu pagastā, Alūksnes novadā    </t>
  </si>
  <si>
    <t>Ezeriņos 3 - 3, Alsviķu pagastā, Alūksnes novadā</t>
  </si>
  <si>
    <t>Saulrietos dz.3, Alsviķu pagastā, Alūksnes novadā</t>
  </si>
  <si>
    <t>Viļņos dz.4, Alsviķu pagastā, Alūksnes novadā</t>
  </si>
  <si>
    <t>Annas pagasts</t>
  </si>
  <si>
    <t>Smiltīs dz.3, Annas pagastā, Alūksnes novadā</t>
  </si>
  <si>
    <t>Smiltīs dz.4, Annas pagastā, Alūksnes novadā</t>
  </si>
  <si>
    <t>Smiltīs dz.5, Annas pagastā, Alūksnes novadā</t>
  </si>
  <si>
    <t>Smiltīs dz.6, Annas pagastā, Alūksnes novadā</t>
  </si>
  <si>
    <t>Smiltīs dz.7, Annas pagastā, Alūksnes novadā</t>
  </si>
  <si>
    <t>Smiltīs dz.8, Annas pagastā, Alūksnes novadā</t>
  </si>
  <si>
    <t>Smiltīs dz.9, Annas pagastā, Alūksnes novadā</t>
  </si>
  <si>
    <t>Smiltīs dz.10, Annas pagastā, Alūksnes novadā</t>
  </si>
  <si>
    <t>Annas skolā dz.1, Annas pagastā, Alūksnes novadā</t>
  </si>
  <si>
    <t>Annas skolā dz.3, Annas pagastā, Alūksnes novadā</t>
  </si>
  <si>
    <t>Annas skolā dz.4, Annas pagastā, Alūksnes novadā</t>
  </si>
  <si>
    <t>Jaunalūksnes pagasts</t>
  </si>
  <si>
    <t>Teikās dz.2, Jaunalūksnes pagastā, Alūksnes novadā</t>
  </si>
  <si>
    <t>Teikās dz.3, Jaunalūksnes pagastā, Alūksnes novadā</t>
  </si>
  <si>
    <t>Teikās dz.4, Jaunalūksnes pagastā, Alūksnes novadā</t>
  </si>
  <si>
    <t>Kristiņos dz.1, Jaunalūksnes pagastā, Alūksnes novadā</t>
  </si>
  <si>
    <t>Kristiņos dz.2, Jaunalūksnes pagastā, Alūksnes novadā</t>
  </si>
  <si>
    <t>Kristiņos dz.3, Jaunalūksnes pagastā, Alūksnes novadā</t>
  </si>
  <si>
    <t>Kristiņos dz.4, Jaunalūksnes pagastā, Alūksnes novadā</t>
  </si>
  <si>
    <t>Kristiņos dz.5, Jaunalūksnes pagastā, Alūksnes novadā</t>
  </si>
  <si>
    <t>Kristiņos dz.6, Jaunalūksnes pagastā, Alūksnes novadā</t>
  </si>
  <si>
    <t>Lejās dz.4, Jaunalūksnes pagastā, Alūksnes novadā</t>
  </si>
  <si>
    <t>Lejās dz.5, Jaunalūksnes pagastā, Alūksnes novadā</t>
  </si>
  <si>
    <t>Garasimos 10 – 1, Jaunalūksnes pagastā, Alūksnes novadā</t>
  </si>
  <si>
    <t>Garasimos 10 – 2, Jaunalūksnes pagastā, Alūksnes novadā</t>
  </si>
  <si>
    <t>Visikumā dz.2, Jaunalūksnes pagastā, Alūksnes novadā</t>
  </si>
  <si>
    <t>Visikumā dz.3, Jaunalūksnes pagastā, Alūksnes novadā</t>
  </si>
  <si>
    <t>Visikumā dz.4, Jaunalūksnes pagastā, Alūksnes novadā</t>
  </si>
  <si>
    <t>Bejā 2 – 1, Jaunalūksnes pagastā, Alūksnes novadā</t>
  </si>
  <si>
    <t>Bejā 2 – 3, Jaunalūksnes pagastā, Alūksnes novadā</t>
  </si>
  <si>
    <t>Ceriņos 5, Jaunalūksnes pagastā, Alūksnes novadā</t>
  </si>
  <si>
    <t>Ceriņos 6, Jaunalūksnes pagastā, Alūksnes novadā</t>
  </si>
  <si>
    <t>Jaunannas pagasts</t>
  </si>
  <si>
    <t>Jaunzemos dz.1, Jaunannas pagastā, Alūksnes novadā</t>
  </si>
  <si>
    <t>Rūķīšos dz.4, Jaunannas pagastā, Alūksnes novadā</t>
  </si>
  <si>
    <t>Centra ielā 1 – 2, Jaunannas pagastā, Alūksnes novadā</t>
  </si>
  <si>
    <t>Centra ielā 1 – 5, Jaunannas pagastā, Alūksnes novadā</t>
  </si>
  <si>
    <t>Centra ielā 1 – 8, Jaunannas pagastā, Alūksnes novadā</t>
  </si>
  <si>
    <t>Centra ielā 1 – 13, Jaunannas pagastā, Alūksnes novadā</t>
  </si>
  <si>
    <t>Centra ielā 1 – 15, Jaunannas pagastā, Alūksnes novadā</t>
  </si>
  <si>
    <t>Centra ielā 1 – 16, Jaunannas pagastā, Alūksnes novadā</t>
  </si>
  <si>
    <t>Centra ielā 3 – 2, Jaunannas pagastā, Alūksnes novadā</t>
  </si>
  <si>
    <t>Centra ielā 3 – 3, Jaunannas pagastā, Alūksnes novadā</t>
  </si>
  <si>
    <t>Centra ielā 3 – 4, Jaunannas pagastā, Alūksnes novadā</t>
  </si>
  <si>
    <t>Centra ielā 3 – 9, Jaunannas pagastā, Alūksnes novadā</t>
  </si>
  <si>
    <t>Centra ielā 3 – 10, Jaunannas pagastā, Alūksnes novadā</t>
  </si>
  <si>
    <t>Centra ielā 3 – 16, Jaunannas pagastā, Alūksnes novadā</t>
  </si>
  <si>
    <t>Jaunlaicenes pagasts</t>
  </si>
  <si>
    <t>Dārziņos dz.2, Jaunlaicenes pagastā, Alūksnes novadā</t>
  </si>
  <si>
    <t>Dārziņos dz.5, Jaunlaicenes pagastā, Alūksnes novadā</t>
  </si>
  <si>
    <t>Dārziņos dz.7, Jaunlaicenes pagastā, Alūksnes novadā</t>
  </si>
  <si>
    <t>Dārziņos dz.11, Jaunlaicenes pagastā, Alūksnes novadā</t>
  </si>
  <si>
    <t>Dārziņos dz.12, Jaunlaicenes pagastā, Alūksnes novadā</t>
  </si>
  <si>
    <t>Dārziņos dz.17, Jaunlaicenes pagastā, Alūksnes novadā</t>
  </si>
  <si>
    <t>Dārziņos dz.18, Jaunlaicenes pagastā, Alūksnes novadā</t>
  </si>
  <si>
    <t>Dārziņos dz.20, Jaunlaicenes pagastā, Alūksnes novadā</t>
  </si>
  <si>
    <t>Dārziņos dz.9A, Jaunlaicenes pagastā, Alūksnes novadā</t>
  </si>
  <si>
    <t>Kalncempju pagasts</t>
  </si>
  <si>
    <t>Cempjos 4 dz.1, Kalncempju pagastā, Alūksnes novadā</t>
  </si>
  <si>
    <t>Cempjos 4 dz.2, Kalncempju pagastā, Alūksnes novadā</t>
  </si>
  <si>
    <t>Cempjos 4, telpa (dz.3), Kalncempju pagastā, Alūksnes novadā</t>
  </si>
  <si>
    <t>Liepnas pagasts</t>
  </si>
  <si>
    <t>Sedā 1 - 3, Liepnas pagastā, Alūksnes novadā</t>
  </si>
  <si>
    <t>Sedā 1 - 4, Liepnas pagastā, Alūksnes novadā</t>
  </si>
  <si>
    <t>Sedā 1 - 7, Liepnas pagastā, Alūksnes novadā</t>
  </si>
  <si>
    <t>Sedā 1 - 10, Liepnas pagastā, Alūksnes novadā</t>
  </si>
  <si>
    <t>Sedā 1-11, Liepnas pagastā, Alūksnes novadā</t>
  </si>
  <si>
    <t>Sedā 1-12, Liepnas pagastā, Alūksnes novadā</t>
  </si>
  <si>
    <t>Sedā 2 - 2, Liepnas pagastā, Alūksnes novadā</t>
  </si>
  <si>
    <t>Sedā 2 -3, Liepnas pagastā, Alūksnes novadā</t>
  </si>
  <si>
    <t>Sedā 2 - 6, Liepnas pagastā, Alūksnes novadā</t>
  </si>
  <si>
    <t>Sedā 2 - 8, Liepnas pagastā, Alūksnes novadā</t>
  </si>
  <si>
    <t>Sedā 2 - 10, Liepnas pagastā, Alūksnes novadā</t>
  </si>
  <si>
    <t>Liepnā 105 -1, Liepnas pagastā, Alūksnes novadā</t>
  </si>
  <si>
    <t>Liepnā 1-2, Liepnas pagastā, Alūksnes novadā</t>
  </si>
  <si>
    <t>Cielaviņās dz.1, Liepnas pagastā, Alūksnes novadā</t>
  </si>
  <si>
    <t>Cielaviņās dz.2, Liepnas pagastā, Alūksnes novadā</t>
  </si>
  <si>
    <t>Cielaviņās dz.3, Liepnas pagastā, Alūksnes novadā</t>
  </si>
  <si>
    <t>Cielaviņās dz.4, Liepnas pagastā, Alūksnes novadā</t>
  </si>
  <si>
    <t>Cielaviņās dz.5, Liepnas pagastā, Alūksnes novadā</t>
  </si>
  <si>
    <t>Cielaviņās dz.6, Liepnas pagastā, Alūksnes novadā</t>
  </si>
  <si>
    <t>Cielaviņās dz.7, Liepnas pagastā, Alūksnes novadā</t>
  </si>
  <si>
    <t>Cielaviņās dz.8, Liepnas pagastā, Alūksnes novadā</t>
  </si>
  <si>
    <t>Liepnā 4 -4, Liepnas pagastā, Alūksnes novadā</t>
  </si>
  <si>
    <t>Ceļu daļas mājā dz.2, Liepnas pagastā, Alūksnes novadā</t>
  </si>
  <si>
    <t>Ceļu daļas mājā dz.5, Liepnas pagastā, Alūksnes novadā</t>
  </si>
  <si>
    <t>Liepziedos dz.1, Liepnas pagastā, Alūksnes novadā</t>
  </si>
  <si>
    <t>Ambulancē dz.2, Liepnas pagastā, Alūksnes novadā</t>
  </si>
  <si>
    <t>Ambulancē dz.3, Liepnas pagastā, Alūksnes novadā</t>
  </si>
  <si>
    <t>Ambulancē dz.4, Liepnas pagastā, Alūksnes novadā</t>
  </si>
  <si>
    <t>Malienas pagasts</t>
  </si>
  <si>
    <t>Brencos 8 - 1, Malienas pagastā, Alūksnes novadā</t>
  </si>
  <si>
    <t>Brencos 8 - 2, Malienas pagastā, Alūksnes novadā</t>
  </si>
  <si>
    <t>Brencos 8 - 3, Malienas pagastā, Alūksnes novadā</t>
  </si>
  <si>
    <t>Brencos 8 - 4, Malienas pagastā, Alūksnes novadā</t>
  </si>
  <si>
    <t>Brencos 8 - 5, Malienas pagastā, Alūksnes novadā</t>
  </si>
  <si>
    <t>Brencos 10 - 7, Malienas pagastā, Alūksnes novadā</t>
  </si>
  <si>
    <t>Brencos 9 - 1, Malienas pagastā, Alūksnes novadā</t>
  </si>
  <si>
    <t>Brencos 9 - 3, Malienas pagastā, Alūksnes novadā</t>
  </si>
  <si>
    <t>Brencos 9 - 4, Malienas pagastā, Alūksnes novadā</t>
  </si>
  <si>
    <t>Brencos 9 - 5, Malienas pagastā, Alūksnes novadā</t>
  </si>
  <si>
    <t>Brencos 9 - 6, Malienas pagastā, Alūksnes novadā</t>
  </si>
  <si>
    <t>Brencos 9 - 7, Malienas pagastā, Alūksnes novadā</t>
  </si>
  <si>
    <t>Mālupes pagasts</t>
  </si>
  <si>
    <t>Pīlādžos Nr.1, Mālupes pagastā, Alūksnes novadā</t>
  </si>
  <si>
    <t>Pīlādžos Nr.5, Mālupes pagastā, Alūksnes novadā</t>
  </si>
  <si>
    <t>Pīlādžos Nr.6, Mālupes pagastā, Alūksnes novadā</t>
  </si>
  <si>
    <t>Pīlādžos Nr.7, Mālupes pagastā, Alūksnes novadā</t>
  </si>
  <si>
    <t>Pīlādžos Nr.8, Mālupes pagastā, Alūksnes novadā</t>
  </si>
  <si>
    <t>Pīlādžos Nr.10, Mālupes pagastā, Alūksnes novadā</t>
  </si>
  <si>
    <t>Pīlādžos Nr.11, Mālupes pagastā, Alūksnes novadā</t>
  </si>
  <si>
    <t>Pīlādžos Nr.12, Mālupes pagastā, Alūksnes novadā</t>
  </si>
  <si>
    <t>Pīlādžos Nr.13, Mālupes pagastā, Alūksnes novadā</t>
  </si>
  <si>
    <t>Pīlādžos Nr.14, Mālupes pagastā, Alūksnes novadā</t>
  </si>
  <si>
    <t>Pīlādžos Nr.15, Mālupes pagastā, Alūksnes novadā</t>
  </si>
  <si>
    <t>Pīlādžos Nr.16, Mālupes pagastā, Alūksnes novadā</t>
  </si>
  <si>
    <t>Pīlādžos Nr.18, Mālupes pagastā, Alūksnes novadā</t>
  </si>
  <si>
    <t>Pīlādžos Nr.19, Mālupes pagastā, Alūksnes novadā</t>
  </si>
  <si>
    <t>Pīlādžos Nr.20, Mālupes pagastā, Alūksnes novadā</t>
  </si>
  <si>
    <t>Pīlādžos Nr.21, Mālupes pagastā, Alūksnes novadā</t>
  </si>
  <si>
    <t>Pīlādžos Nr.22, Mālupes pagastā, Alūksnes novadā</t>
  </si>
  <si>
    <t>Pīlādžos Nr.24, Mālupes pagastā, Alūksnes novadā</t>
  </si>
  <si>
    <t>Mārās dz.6, Mālupes pagastā, Alūksnes novadā</t>
  </si>
  <si>
    <t>Mārās dz.7, Mālupes pagastā, Alūksnes novadā</t>
  </si>
  <si>
    <t>Mārkalnes pagasts</t>
  </si>
  <si>
    <t>Berzulejās dz.5, Mārkalnes pagastā, Alūksnes novadā</t>
  </si>
  <si>
    <t>Berzulejās dz.7, Mārkalnes pagastā, Alūksnes novadā</t>
  </si>
  <si>
    <t>Berzulejās dz.8, Mārkalnes pagastā, Alūksnes novadā</t>
  </si>
  <si>
    <t>Berzulejās dz.16, Mārkalnes pagastā, Alūksnes novadā</t>
  </si>
  <si>
    <t>Berzulejās dz.18, Mārkalnes pagastā, Alūksnes novadā</t>
  </si>
  <si>
    <t>Ezermalās dz.1, Mārkalnes pagastā, Alūksnes novadā</t>
  </si>
  <si>
    <t>Ezermalās dz.4, Mārkalnes pagastā, Alūksnes novadā</t>
  </si>
  <si>
    <t>Ezermalās dz.5, Mārkalnes pagastā, Alūksnes novadā</t>
  </si>
  <si>
    <t>Ezermalās dz.7, Mārkalnes pagastā, Alūksnes novadā</t>
  </si>
  <si>
    <t>Ezermalās dz.8, Mārkalnes pagastā, Alūksnes novadā</t>
  </si>
  <si>
    <t>Ezermalās dz.10, Mārkalnes pagastā, Alūksnes novadā</t>
  </si>
  <si>
    <t>Ezermalās dz.14, Mārkalnes pagastā, Alūksnes novadā</t>
  </si>
  <si>
    <t>Zeltiņu pagasts</t>
  </si>
  <si>
    <t>Melnupēs dz.1, Zeltiņu pagastā, Alūksnes novadā</t>
  </si>
  <si>
    <t>Melnupes dz.2, Zeltiņu pagastā, Alūksnes novadā</t>
  </si>
  <si>
    <t>Melnupēs dz.5, Zeltiņu pagastā, Alūksnes novadā</t>
  </si>
  <si>
    <t>Melnupēs dz.6, Zeltiņu pagastā, Alūksnes novadā</t>
  </si>
  <si>
    <t>Melnupēs dz.9, Zeltiņu pagastā, Alūksnes novadā</t>
  </si>
  <si>
    <t>Tērcēs dz.1, Zeltiņu pagastā, Alūksnes novadā</t>
  </si>
  <si>
    <t>Tērcēs dz.2, Zeltiņu pagastā, Alūksnes novadā</t>
  </si>
  <si>
    <t>Tērcēs dz.5, Zeltiņu pagastā, Alūksnes novadā</t>
  </si>
  <si>
    <t>Tērcēs dz.6, Zeltiņu pagastā, Alūksnes novadā</t>
  </si>
  <si>
    <t>Tērcēs dz.7, Zeltiņu pagastā, Alūksnes novadā</t>
  </si>
  <si>
    <t>Tērcēs dz.8, Zeltiņu pagastā, Alūksnes novadā</t>
  </si>
  <si>
    <t>Tērcēs dz.13, Zeltiņu pagastā, Alūksnes novadā</t>
  </si>
  <si>
    <t xml:space="preserve">Tērcēs dz.15, Zeltiņu pagastā, Alūksnes novadā </t>
  </si>
  <si>
    <t>Tērcēs dz.17, Zeltiņu pagastā, Alūksnes novadā</t>
  </si>
  <si>
    <t>Tērcēs dz.19, Zeltiņu pagastā, Alūksnes novadā</t>
  </si>
  <si>
    <t>Tērcēs dz.20, Zeltiņu pagastā, Alūksnes novadā</t>
  </si>
  <si>
    <t>Tērcēs dz.21, Zeltiņu pagastā, Alūksnes novadā</t>
  </si>
  <si>
    <t>Tērcēs dz.23, Zeltiņu pagastā, Alūksnes novadā</t>
  </si>
  <si>
    <t>Tērcēs dz.24, Zeltiņu pagastā, Alūksnes novadā</t>
  </si>
  <si>
    <t>Ziemera pagasts</t>
  </si>
  <si>
    <t>Bērzos dz.12, Ziemera pagastā, Alūksnes novadā</t>
  </si>
  <si>
    <t>-</t>
  </si>
  <si>
    <t>Apdrošinājuma summa</t>
  </si>
  <si>
    <t>Dārziņos dz.14, Jaunlaicenes pagastā, Alūksnes novadā</t>
  </si>
  <si>
    <t>Inciņi, Liepnas pagastā, Alūksnes novadā</t>
  </si>
  <si>
    <t>Tērcēs dz.4, Zeltiņu pagastā, Alūksnes novadā</t>
  </si>
  <si>
    <t>Kolberģa ielā 10-3, Alūksnē, Alūksnes novadā</t>
  </si>
  <si>
    <t>Kolberģa ielā 10-4, Alūksnē, Alūksnes novadā</t>
  </si>
  <si>
    <t>Kolberģa ielā 10-6, Alūksnē, Alūksnes novadā</t>
  </si>
  <si>
    <t>Skolas ielā 1-3, Alūksnē, Alūksnes novadā</t>
  </si>
  <si>
    <t>Annas skolā dz.5, Annas pagastā, Alūksnes novadā</t>
  </si>
  <si>
    <t>Jāņkalna ielā 53-12, Alūksnē, Alūksnes novadā</t>
  </si>
  <si>
    <t>Jāņkalna ielā 17-4, Alūksnē, Alūksnes novadā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</si>
</sst>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vertAlign val="superscript"/>
      <sz val="12"/>
      <color indexed="8"/>
      <name val="Times New Roman"/>
      <family val="1"/>
      <charset val="186"/>
    </font>
    <font>
      <b/>
      <i/>
      <sz val="16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Arial"/>
      <family val="2"/>
      <charset val="186"/>
    </font>
    <font>
      <b/>
      <i/>
      <sz val="11"/>
      <color indexed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2" fontId="2" fillId="0" borderId="0" xfId="0" applyNumberFormat="1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2" fontId="0" fillId="0" borderId="0" xfId="0" applyNumberFormat="1"/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/>
    </xf>
    <xf numFmtId="0" fontId="0" fillId="6" borderId="1" xfId="0" applyFill="1" applyBorder="1"/>
    <xf numFmtId="2" fontId="8" fillId="0" borderId="1" xfId="0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2" fontId="6" fillId="7" borderId="1" xfId="1" applyNumberFormat="1" applyFont="1" applyFill="1" applyBorder="1" applyAlignment="1">
      <alignment horizontal="center" vertical="center" wrapText="1"/>
    </xf>
    <xf numFmtId="1" fontId="6" fillId="7" borderId="1" xfId="1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vertical="center"/>
    </xf>
    <xf numFmtId="43" fontId="0" fillId="7" borderId="0" xfId="2" applyFont="1" applyFill="1"/>
    <xf numFmtId="0" fontId="0" fillId="7" borderId="0" xfId="0" applyFill="1"/>
    <xf numFmtId="0" fontId="6" fillId="8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</cellXfs>
  <cellStyles count="3">
    <cellStyle name="Komats" xfId="2" builtinId="3"/>
    <cellStyle name="Normal 2" xfId="1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1"/>
  <sheetViews>
    <sheetView tabSelected="1" topLeftCell="A305" workbookViewId="0">
      <selection activeCell="H320" sqref="H320"/>
    </sheetView>
  </sheetViews>
  <sheetFormatPr defaultRowHeight="15.75" x14ac:dyDescent="0.25"/>
  <cols>
    <col min="1" max="1" width="6" customWidth="1"/>
    <col min="2" max="2" width="46.85546875" style="3" customWidth="1"/>
    <col min="3" max="3" width="8" customWidth="1"/>
    <col min="4" max="4" width="7.42578125" customWidth="1"/>
    <col min="5" max="5" width="6.28515625" style="4" customWidth="1"/>
    <col min="6" max="6" width="10.28515625" style="5" customWidth="1"/>
    <col min="7" max="7" width="14.85546875" customWidth="1"/>
    <col min="8" max="8" width="14" bestFit="1" customWidth="1"/>
    <col min="16" max="16" width="11.5703125" bestFit="1" customWidth="1"/>
    <col min="254" max="254" width="51.7109375" customWidth="1"/>
    <col min="255" max="255" width="7.85546875" customWidth="1"/>
    <col min="256" max="256" width="9" customWidth="1"/>
    <col min="257" max="257" width="7.140625" customWidth="1"/>
    <col min="258" max="258" width="11.42578125" customWidth="1"/>
    <col min="510" max="510" width="51.7109375" customWidth="1"/>
    <col min="511" max="511" width="7.85546875" customWidth="1"/>
    <col min="512" max="512" width="9" customWidth="1"/>
    <col min="513" max="513" width="7.140625" customWidth="1"/>
    <col min="514" max="514" width="11.42578125" customWidth="1"/>
    <col min="766" max="766" width="51.7109375" customWidth="1"/>
    <col min="767" max="767" width="7.85546875" customWidth="1"/>
    <col min="768" max="768" width="9" customWidth="1"/>
    <col min="769" max="769" width="7.140625" customWidth="1"/>
    <col min="770" max="770" width="11.42578125" customWidth="1"/>
    <col min="1022" max="1022" width="51.7109375" customWidth="1"/>
    <col min="1023" max="1023" width="7.85546875" customWidth="1"/>
    <col min="1024" max="1024" width="9" customWidth="1"/>
    <col min="1025" max="1025" width="7.140625" customWidth="1"/>
    <col min="1026" max="1026" width="11.42578125" customWidth="1"/>
    <col min="1278" max="1278" width="51.7109375" customWidth="1"/>
    <col min="1279" max="1279" width="7.85546875" customWidth="1"/>
    <col min="1280" max="1280" width="9" customWidth="1"/>
    <col min="1281" max="1281" width="7.140625" customWidth="1"/>
    <col min="1282" max="1282" width="11.42578125" customWidth="1"/>
    <col min="1534" max="1534" width="51.7109375" customWidth="1"/>
    <col min="1535" max="1535" width="7.85546875" customWidth="1"/>
    <col min="1536" max="1536" width="9" customWidth="1"/>
    <col min="1537" max="1537" width="7.140625" customWidth="1"/>
    <col min="1538" max="1538" width="11.42578125" customWidth="1"/>
    <col min="1790" max="1790" width="51.7109375" customWidth="1"/>
    <col min="1791" max="1791" width="7.85546875" customWidth="1"/>
    <col min="1792" max="1792" width="9" customWidth="1"/>
    <col min="1793" max="1793" width="7.140625" customWidth="1"/>
    <col min="1794" max="1794" width="11.42578125" customWidth="1"/>
    <col min="2046" max="2046" width="51.7109375" customWidth="1"/>
    <col min="2047" max="2047" width="7.85546875" customWidth="1"/>
    <col min="2048" max="2048" width="9" customWidth="1"/>
    <col min="2049" max="2049" width="7.140625" customWidth="1"/>
    <col min="2050" max="2050" width="11.42578125" customWidth="1"/>
    <col min="2302" max="2302" width="51.7109375" customWidth="1"/>
    <col min="2303" max="2303" width="7.85546875" customWidth="1"/>
    <col min="2304" max="2304" width="9" customWidth="1"/>
    <col min="2305" max="2305" width="7.140625" customWidth="1"/>
    <col min="2306" max="2306" width="11.42578125" customWidth="1"/>
    <col min="2558" max="2558" width="51.7109375" customWidth="1"/>
    <col min="2559" max="2559" width="7.85546875" customWidth="1"/>
    <col min="2560" max="2560" width="9" customWidth="1"/>
    <col min="2561" max="2561" width="7.140625" customWidth="1"/>
    <col min="2562" max="2562" width="11.42578125" customWidth="1"/>
    <col min="2814" max="2814" width="51.7109375" customWidth="1"/>
    <col min="2815" max="2815" width="7.85546875" customWidth="1"/>
    <col min="2816" max="2816" width="9" customWidth="1"/>
    <col min="2817" max="2817" width="7.140625" customWidth="1"/>
    <col min="2818" max="2818" width="11.42578125" customWidth="1"/>
    <col min="3070" max="3070" width="51.7109375" customWidth="1"/>
    <col min="3071" max="3071" width="7.85546875" customWidth="1"/>
    <col min="3072" max="3072" width="9" customWidth="1"/>
    <col min="3073" max="3073" width="7.140625" customWidth="1"/>
    <col min="3074" max="3074" width="11.42578125" customWidth="1"/>
    <col min="3326" max="3326" width="51.7109375" customWidth="1"/>
    <col min="3327" max="3327" width="7.85546875" customWidth="1"/>
    <col min="3328" max="3328" width="9" customWidth="1"/>
    <col min="3329" max="3329" width="7.140625" customWidth="1"/>
    <col min="3330" max="3330" width="11.42578125" customWidth="1"/>
    <col min="3582" max="3582" width="51.7109375" customWidth="1"/>
    <col min="3583" max="3583" width="7.85546875" customWidth="1"/>
    <col min="3584" max="3584" width="9" customWidth="1"/>
    <col min="3585" max="3585" width="7.140625" customWidth="1"/>
    <col min="3586" max="3586" width="11.42578125" customWidth="1"/>
    <col min="3838" max="3838" width="51.7109375" customWidth="1"/>
    <col min="3839" max="3839" width="7.85546875" customWidth="1"/>
    <col min="3840" max="3840" width="9" customWidth="1"/>
    <col min="3841" max="3841" width="7.140625" customWidth="1"/>
    <col min="3842" max="3842" width="11.42578125" customWidth="1"/>
    <col min="4094" max="4094" width="51.7109375" customWidth="1"/>
    <col min="4095" max="4095" width="7.85546875" customWidth="1"/>
    <col min="4096" max="4096" width="9" customWidth="1"/>
    <col min="4097" max="4097" width="7.140625" customWidth="1"/>
    <col min="4098" max="4098" width="11.42578125" customWidth="1"/>
    <col min="4350" max="4350" width="51.7109375" customWidth="1"/>
    <col min="4351" max="4351" width="7.85546875" customWidth="1"/>
    <col min="4352" max="4352" width="9" customWidth="1"/>
    <col min="4353" max="4353" width="7.140625" customWidth="1"/>
    <col min="4354" max="4354" width="11.42578125" customWidth="1"/>
    <col min="4606" max="4606" width="51.7109375" customWidth="1"/>
    <col min="4607" max="4607" width="7.85546875" customWidth="1"/>
    <col min="4608" max="4608" width="9" customWidth="1"/>
    <col min="4609" max="4609" width="7.140625" customWidth="1"/>
    <col min="4610" max="4610" width="11.42578125" customWidth="1"/>
    <col min="4862" max="4862" width="51.7109375" customWidth="1"/>
    <col min="4863" max="4863" width="7.85546875" customWidth="1"/>
    <col min="4864" max="4864" width="9" customWidth="1"/>
    <col min="4865" max="4865" width="7.140625" customWidth="1"/>
    <col min="4866" max="4866" width="11.42578125" customWidth="1"/>
    <col min="5118" max="5118" width="51.7109375" customWidth="1"/>
    <col min="5119" max="5119" width="7.85546875" customWidth="1"/>
    <col min="5120" max="5120" width="9" customWidth="1"/>
    <col min="5121" max="5121" width="7.140625" customWidth="1"/>
    <col min="5122" max="5122" width="11.42578125" customWidth="1"/>
    <col min="5374" max="5374" width="51.7109375" customWidth="1"/>
    <col min="5375" max="5375" width="7.85546875" customWidth="1"/>
    <col min="5376" max="5376" width="9" customWidth="1"/>
    <col min="5377" max="5377" width="7.140625" customWidth="1"/>
    <col min="5378" max="5378" width="11.42578125" customWidth="1"/>
    <col min="5630" max="5630" width="51.7109375" customWidth="1"/>
    <col min="5631" max="5631" width="7.85546875" customWidth="1"/>
    <col min="5632" max="5632" width="9" customWidth="1"/>
    <col min="5633" max="5633" width="7.140625" customWidth="1"/>
    <col min="5634" max="5634" width="11.42578125" customWidth="1"/>
    <col min="5886" max="5886" width="51.7109375" customWidth="1"/>
    <col min="5887" max="5887" width="7.85546875" customWidth="1"/>
    <col min="5888" max="5888" width="9" customWidth="1"/>
    <col min="5889" max="5889" width="7.140625" customWidth="1"/>
    <col min="5890" max="5890" width="11.42578125" customWidth="1"/>
    <col min="6142" max="6142" width="51.7109375" customWidth="1"/>
    <col min="6143" max="6143" width="7.85546875" customWidth="1"/>
    <col min="6144" max="6144" width="9" customWidth="1"/>
    <col min="6145" max="6145" width="7.140625" customWidth="1"/>
    <col min="6146" max="6146" width="11.42578125" customWidth="1"/>
    <col min="6398" max="6398" width="51.7109375" customWidth="1"/>
    <col min="6399" max="6399" width="7.85546875" customWidth="1"/>
    <col min="6400" max="6400" width="9" customWidth="1"/>
    <col min="6401" max="6401" width="7.140625" customWidth="1"/>
    <col min="6402" max="6402" width="11.42578125" customWidth="1"/>
    <col min="6654" max="6654" width="51.7109375" customWidth="1"/>
    <col min="6655" max="6655" width="7.85546875" customWidth="1"/>
    <col min="6656" max="6656" width="9" customWidth="1"/>
    <col min="6657" max="6657" width="7.140625" customWidth="1"/>
    <col min="6658" max="6658" width="11.42578125" customWidth="1"/>
    <col min="6910" max="6910" width="51.7109375" customWidth="1"/>
    <col min="6911" max="6911" width="7.85546875" customWidth="1"/>
    <col min="6912" max="6912" width="9" customWidth="1"/>
    <col min="6913" max="6913" width="7.140625" customWidth="1"/>
    <col min="6914" max="6914" width="11.42578125" customWidth="1"/>
    <col min="7166" max="7166" width="51.7109375" customWidth="1"/>
    <col min="7167" max="7167" width="7.85546875" customWidth="1"/>
    <col min="7168" max="7168" width="9" customWidth="1"/>
    <col min="7169" max="7169" width="7.140625" customWidth="1"/>
    <col min="7170" max="7170" width="11.42578125" customWidth="1"/>
    <col min="7422" max="7422" width="51.7109375" customWidth="1"/>
    <col min="7423" max="7423" width="7.85546875" customWidth="1"/>
    <col min="7424" max="7424" width="9" customWidth="1"/>
    <col min="7425" max="7425" width="7.140625" customWidth="1"/>
    <col min="7426" max="7426" width="11.42578125" customWidth="1"/>
    <col min="7678" max="7678" width="51.7109375" customWidth="1"/>
    <col min="7679" max="7679" width="7.85546875" customWidth="1"/>
    <col min="7680" max="7680" width="9" customWidth="1"/>
    <col min="7681" max="7681" width="7.140625" customWidth="1"/>
    <col min="7682" max="7682" width="11.42578125" customWidth="1"/>
    <col min="7934" max="7934" width="51.7109375" customWidth="1"/>
    <col min="7935" max="7935" width="7.85546875" customWidth="1"/>
    <col min="7936" max="7936" width="9" customWidth="1"/>
    <col min="7937" max="7937" width="7.140625" customWidth="1"/>
    <col min="7938" max="7938" width="11.42578125" customWidth="1"/>
    <col min="8190" max="8190" width="51.7109375" customWidth="1"/>
    <col min="8191" max="8191" width="7.85546875" customWidth="1"/>
    <col min="8192" max="8192" width="9" customWidth="1"/>
    <col min="8193" max="8193" width="7.140625" customWidth="1"/>
    <col min="8194" max="8194" width="11.42578125" customWidth="1"/>
    <col min="8446" max="8446" width="51.7109375" customWidth="1"/>
    <col min="8447" max="8447" width="7.85546875" customWidth="1"/>
    <col min="8448" max="8448" width="9" customWidth="1"/>
    <col min="8449" max="8449" width="7.140625" customWidth="1"/>
    <col min="8450" max="8450" width="11.42578125" customWidth="1"/>
    <col min="8702" max="8702" width="51.7109375" customWidth="1"/>
    <col min="8703" max="8703" width="7.85546875" customWidth="1"/>
    <col min="8704" max="8704" width="9" customWidth="1"/>
    <col min="8705" max="8705" width="7.140625" customWidth="1"/>
    <col min="8706" max="8706" width="11.42578125" customWidth="1"/>
    <col min="8958" max="8958" width="51.7109375" customWidth="1"/>
    <col min="8959" max="8959" width="7.85546875" customWidth="1"/>
    <col min="8960" max="8960" width="9" customWidth="1"/>
    <col min="8961" max="8961" width="7.140625" customWidth="1"/>
    <col min="8962" max="8962" width="11.42578125" customWidth="1"/>
    <col min="9214" max="9214" width="51.7109375" customWidth="1"/>
    <col min="9215" max="9215" width="7.85546875" customWidth="1"/>
    <col min="9216" max="9216" width="9" customWidth="1"/>
    <col min="9217" max="9217" width="7.140625" customWidth="1"/>
    <col min="9218" max="9218" width="11.42578125" customWidth="1"/>
    <col min="9470" max="9470" width="51.7109375" customWidth="1"/>
    <col min="9471" max="9471" width="7.85546875" customWidth="1"/>
    <col min="9472" max="9472" width="9" customWidth="1"/>
    <col min="9473" max="9473" width="7.140625" customWidth="1"/>
    <col min="9474" max="9474" width="11.42578125" customWidth="1"/>
    <col min="9726" max="9726" width="51.7109375" customWidth="1"/>
    <col min="9727" max="9727" width="7.85546875" customWidth="1"/>
    <col min="9728" max="9728" width="9" customWidth="1"/>
    <col min="9729" max="9729" width="7.140625" customWidth="1"/>
    <col min="9730" max="9730" width="11.42578125" customWidth="1"/>
    <col min="9982" max="9982" width="51.7109375" customWidth="1"/>
    <col min="9983" max="9983" width="7.85546875" customWidth="1"/>
    <col min="9984" max="9984" width="9" customWidth="1"/>
    <col min="9985" max="9985" width="7.140625" customWidth="1"/>
    <col min="9986" max="9986" width="11.42578125" customWidth="1"/>
    <col min="10238" max="10238" width="51.7109375" customWidth="1"/>
    <col min="10239" max="10239" width="7.85546875" customWidth="1"/>
    <col min="10240" max="10240" width="9" customWidth="1"/>
    <col min="10241" max="10241" width="7.140625" customWidth="1"/>
    <col min="10242" max="10242" width="11.42578125" customWidth="1"/>
    <col min="10494" max="10494" width="51.7109375" customWidth="1"/>
    <col min="10495" max="10495" width="7.85546875" customWidth="1"/>
    <col min="10496" max="10496" width="9" customWidth="1"/>
    <col min="10497" max="10497" width="7.140625" customWidth="1"/>
    <col min="10498" max="10498" width="11.42578125" customWidth="1"/>
    <col min="10750" max="10750" width="51.7109375" customWidth="1"/>
    <col min="10751" max="10751" width="7.85546875" customWidth="1"/>
    <col min="10752" max="10752" width="9" customWidth="1"/>
    <col min="10753" max="10753" width="7.140625" customWidth="1"/>
    <col min="10754" max="10754" width="11.42578125" customWidth="1"/>
    <col min="11006" max="11006" width="51.7109375" customWidth="1"/>
    <col min="11007" max="11007" width="7.85546875" customWidth="1"/>
    <col min="11008" max="11008" width="9" customWidth="1"/>
    <col min="11009" max="11009" width="7.140625" customWidth="1"/>
    <col min="11010" max="11010" width="11.42578125" customWidth="1"/>
    <col min="11262" max="11262" width="51.7109375" customWidth="1"/>
    <col min="11263" max="11263" width="7.85546875" customWidth="1"/>
    <col min="11264" max="11264" width="9" customWidth="1"/>
    <col min="11265" max="11265" width="7.140625" customWidth="1"/>
    <col min="11266" max="11266" width="11.42578125" customWidth="1"/>
    <col min="11518" max="11518" width="51.7109375" customWidth="1"/>
    <col min="11519" max="11519" width="7.85546875" customWidth="1"/>
    <col min="11520" max="11520" width="9" customWidth="1"/>
    <col min="11521" max="11521" width="7.140625" customWidth="1"/>
    <col min="11522" max="11522" width="11.42578125" customWidth="1"/>
    <col min="11774" max="11774" width="51.7109375" customWidth="1"/>
    <col min="11775" max="11775" width="7.85546875" customWidth="1"/>
    <col min="11776" max="11776" width="9" customWidth="1"/>
    <col min="11777" max="11777" width="7.140625" customWidth="1"/>
    <col min="11778" max="11778" width="11.42578125" customWidth="1"/>
    <col min="12030" max="12030" width="51.7109375" customWidth="1"/>
    <col min="12031" max="12031" width="7.85546875" customWidth="1"/>
    <col min="12032" max="12032" width="9" customWidth="1"/>
    <col min="12033" max="12033" width="7.140625" customWidth="1"/>
    <col min="12034" max="12034" width="11.42578125" customWidth="1"/>
    <col min="12286" max="12286" width="51.7109375" customWidth="1"/>
    <col min="12287" max="12287" width="7.85546875" customWidth="1"/>
    <col min="12288" max="12288" width="9" customWidth="1"/>
    <col min="12289" max="12289" width="7.140625" customWidth="1"/>
    <col min="12290" max="12290" width="11.42578125" customWidth="1"/>
    <col min="12542" max="12542" width="51.7109375" customWidth="1"/>
    <col min="12543" max="12543" width="7.85546875" customWidth="1"/>
    <col min="12544" max="12544" width="9" customWidth="1"/>
    <col min="12545" max="12545" width="7.140625" customWidth="1"/>
    <col min="12546" max="12546" width="11.42578125" customWidth="1"/>
    <col min="12798" max="12798" width="51.7109375" customWidth="1"/>
    <col min="12799" max="12799" width="7.85546875" customWidth="1"/>
    <col min="12800" max="12800" width="9" customWidth="1"/>
    <col min="12801" max="12801" width="7.140625" customWidth="1"/>
    <col min="12802" max="12802" width="11.42578125" customWidth="1"/>
    <col min="13054" max="13054" width="51.7109375" customWidth="1"/>
    <col min="13055" max="13055" width="7.85546875" customWidth="1"/>
    <col min="13056" max="13056" width="9" customWidth="1"/>
    <col min="13057" max="13057" width="7.140625" customWidth="1"/>
    <col min="13058" max="13058" width="11.42578125" customWidth="1"/>
    <col min="13310" max="13310" width="51.7109375" customWidth="1"/>
    <col min="13311" max="13311" width="7.85546875" customWidth="1"/>
    <col min="13312" max="13312" width="9" customWidth="1"/>
    <col min="13313" max="13313" width="7.140625" customWidth="1"/>
    <col min="13314" max="13314" width="11.42578125" customWidth="1"/>
    <col min="13566" max="13566" width="51.7109375" customWidth="1"/>
    <col min="13567" max="13567" width="7.85546875" customWidth="1"/>
    <col min="13568" max="13568" width="9" customWidth="1"/>
    <col min="13569" max="13569" width="7.140625" customWidth="1"/>
    <col min="13570" max="13570" width="11.42578125" customWidth="1"/>
    <col min="13822" max="13822" width="51.7109375" customWidth="1"/>
    <col min="13823" max="13823" width="7.85546875" customWidth="1"/>
    <col min="13824" max="13824" width="9" customWidth="1"/>
    <col min="13825" max="13825" width="7.140625" customWidth="1"/>
    <col min="13826" max="13826" width="11.42578125" customWidth="1"/>
    <col min="14078" max="14078" width="51.7109375" customWidth="1"/>
    <col min="14079" max="14079" width="7.85546875" customWidth="1"/>
    <col min="14080" max="14080" width="9" customWidth="1"/>
    <col min="14081" max="14081" width="7.140625" customWidth="1"/>
    <col min="14082" max="14082" width="11.42578125" customWidth="1"/>
    <col min="14334" max="14334" width="51.7109375" customWidth="1"/>
    <col min="14335" max="14335" width="7.85546875" customWidth="1"/>
    <col min="14336" max="14336" width="9" customWidth="1"/>
    <col min="14337" max="14337" width="7.140625" customWidth="1"/>
    <col min="14338" max="14338" width="11.42578125" customWidth="1"/>
    <col min="14590" max="14590" width="51.7109375" customWidth="1"/>
    <col min="14591" max="14591" width="7.85546875" customWidth="1"/>
    <col min="14592" max="14592" width="9" customWidth="1"/>
    <col min="14593" max="14593" width="7.140625" customWidth="1"/>
    <col min="14594" max="14594" width="11.42578125" customWidth="1"/>
    <col min="14846" max="14846" width="51.7109375" customWidth="1"/>
    <col min="14847" max="14847" width="7.85546875" customWidth="1"/>
    <col min="14848" max="14848" width="9" customWidth="1"/>
    <col min="14849" max="14849" width="7.140625" customWidth="1"/>
    <col min="14850" max="14850" width="11.42578125" customWidth="1"/>
    <col min="15102" max="15102" width="51.7109375" customWidth="1"/>
    <col min="15103" max="15103" width="7.85546875" customWidth="1"/>
    <col min="15104" max="15104" width="9" customWidth="1"/>
    <col min="15105" max="15105" width="7.140625" customWidth="1"/>
    <col min="15106" max="15106" width="11.42578125" customWidth="1"/>
    <col min="15358" max="15358" width="51.7109375" customWidth="1"/>
    <col min="15359" max="15359" width="7.85546875" customWidth="1"/>
    <col min="15360" max="15360" width="9" customWidth="1"/>
    <col min="15361" max="15361" width="7.140625" customWidth="1"/>
    <col min="15362" max="15362" width="11.42578125" customWidth="1"/>
    <col min="15614" max="15614" width="51.7109375" customWidth="1"/>
    <col min="15615" max="15615" width="7.85546875" customWidth="1"/>
    <col min="15616" max="15616" width="9" customWidth="1"/>
    <col min="15617" max="15617" width="7.140625" customWidth="1"/>
    <col min="15618" max="15618" width="11.42578125" customWidth="1"/>
    <col min="15870" max="15870" width="51.7109375" customWidth="1"/>
    <col min="15871" max="15871" width="7.85546875" customWidth="1"/>
    <col min="15872" max="15872" width="9" customWidth="1"/>
    <col min="15873" max="15873" width="7.140625" customWidth="1"/>
    <col min="15874" max="15874" width="11.42578125" customWidth="1"/>
    <col min="16126" max="16126" width="51.7109375" customWidth="1"/>
    <col min="16127" max="16127" width="7.85546875" customWidth="1"/>
    <col min="16128" max="16128" width="9" customWidth="1"/>
    <col min="16129" max="16129" width="7.140625" customWidth="1"/>
    <col min="16130" max="16130" width="11.42578125" customWidth="1"/>
  </cols>
  <sheetData>
    <row r="1" spans="1:8" ht="47.25" x14ac:dyDescent="0.25">
      <c r="A1" s="9" t="s">
        <v>0</v>
      </c>
      <c r="B1" s="9" t="s">
        <v>6</v>
      </c>
      <c r="C1" s="9" t="s">
        <v>7</v>
      </c>
      <c r="D1" s="9" t="s">
        <v>8</v>
      </c>
      <c r="E1" s="10" t="s">
        <v>5</v>
      </c>
      <c r="F1" s="11" t="s">
        <v>1</v>
      </c>
      <c r="G1" s="24" t="s">
        <v>312</v>
      </c>
      <c r="H1" s="1"/>
    </row>
    <row r="2" spans="1:8" ht="21" customHeight="1" x14ac:dyDescent="0.25">
      <c r="A2" s="32" t="s">
        <v>9</v>
      </c>
      <c r="B2" s="32"/>
      <c r="C2" s="32"/>
      <c r="D2" s="32"/>
      <c r="E2" s="32"/>
      <c r="F2" s="32"/>
      <c r="G2" s="22"/>
    </row>
    <row r="3" spans="1:8" x14ac:dyDescent="0.25">
      <c r="A3" s="12">
        <v>1</v>
      </c>
      <c r="B3" s="13" t="s">
        <v>10</v>
      </c>
      <c r="C3" s="14">
        <v>60.3</v>
      </c>
      <c r="D3" s="15" t="s">
        <v>11</v>
      </c>
      <c r="E3" s="16">
        <v>1976</v>
      </c>
      <c r="F3" s="17" t="s">
        <v>2</v>
      </c>
      <c r="G3" s="23">
        <f>C3*1300</f>
        <v>78390</v>
      </c>
      <c r="H3" s="6"/>
    </row>
    <row r="4" spans="1:8" x14ac:dyDescent="0.25">
      <c r="A4" s="12">
        <v>2</v>
      </c>
      <c r="B4" s="13" t="s">
        <v>12</v>
      </c>
      <c r="C4" s="14">
        <v>48.65</v>
      </c>
      <c r="D4" s="18" t="s">
        <v>13</v>
      </c>
      <c r="E4" s="16">
        <v>1960</v>
      </c>
      <c r="F4" s="14" t="s">
        <v>3</v>
      </c>
      <c r="G4" s="23">
        <f t="shared" ref="G4:G56" si="0">C4*1300</f>
        <v>63245</v>
      </c>
      <c r="H4" s="6"/>
    </row>
    <row r="5" spans="1:8" x14ac:dyDescent="0.25">
      <c r="A5" s="12">
        <v>3</v>
      </c>
      <c r="B5" s="13" t="s">
        <v>14</v>
      </c>
      <c r="C5" s="14">
        <v>48.75</v>
      </c>
      <c r="D5" s="18" t="s">
        <v>13</v>
      </c>
      <c r="E5" s="16">
        <v>1960</v>
      </c>
      <c r="F5" s="14" t="s">
        <v>3</v>
      </c>
      <c r="G5" s="23">
        <f t="shared" si="0"/>
        <v>63375</v>
      </c>
      <c r="H5" s="6"/>
    </row>
    <row r="6" spans="1:8" x14ac:dyDescent="0.25">
      <c r="A6" s="12">
        <v>4</v>
      </c>
      <c r="B6" s="13" t="s">
        <v>15</v>
      </c>
      <c r="C6" s="14">
        <v>53.4</v>
      </c>
      <c r="D6" s="18" t="s">
        <v>13</v>
      </c>
      <c r="E6" s="2">
        <v>1976</v>
      </c>
      <c r="F6" s="14" t="s">
        <v>3</v>
      </c>
      <c r="G6" s="23">
        <f t="shared" si="0"/>
        <v>69420</v>
      </c>
      <c r="H6" s="6"/>
    </row>
    <row r="7" spans="1:8" x14ac:dyDescent="0.25">
      <c r="A7" s="12">
        <v>7</v>
      </c>
      <c r="B7" s="13" t="s">
        <v>16</v>
      </c>
      <c r="C7" s="14">
        <v>67.25</v>
      </c>
      <c r="D7" s="18" t="s">
        <v>13</v>
      </c>
      <c r="E7" s="2">
        <v>1976</v>
      </c>
      <c r="F7" s="14" t="s">
        <v>3</v>
      </c>
      <c r="G7" s="23">
        <f t="shared" si="0"/>
        <v>87425</v>
      </c>
      <c r="H7" s="6"/>
    </row>
    <row r="8" spans="1:8" ht="15.6" customHeight="1" x14ac:dyDescent="0.25">
      <c r="A8" s="12">
        <v>8</v>
      </c>
      <c r="B8" s="13" t="s">
        <v>17</v>
      </c>
      <c r="C8" s="14">
        <v>34</v>
      </c>
      <c r="D8" s="18" t="s">
        <v>13</v>
      </c>
      <c r="E8" s="2">
        <v>1976</v>
      </c>
      <c r="F8" s="14" t="s">
        <v>3</v>
      </c>
      <c r="G8" s="23">
        <f t="shared" si="0"/>
        <v>44200</v>
      </c>
      <c r="H8" s="6"/>
    </row>
    <row r="9" spans="1:8" x14ac:dyDescent="0.25">
      <c r="A9" s="12">
        <v>9</v>
      </c>
      <c r="B9" s="13" t="s">
        <v>18</v>
      </c>
      <c r="C9" s="14">
        <v>55.85</v>
      </c>
      <c r="D9" s="18" t="s">
        <v>13</v>
      </c>
      <c r="E9" s="16">
        <v>1989</v>
      </c>
      <c r="F9" s="14" t="s">
        <v>3</v>
      </c>
      <c r="G9" s="23">
        <f t="shared" si="0"/>
        <v>72605</v>
      </c>
      <c r="H9" s="6"/>
    </row>
    <row r="10" spans="1:8" x14ac:dyDescent="0.25">
      <c r="A10" s="12">
        <v>10</v>
      </c>
      <c r="B10" s="13" t="s">
        <v>19</v>
      </c>
      <c r="C10" s="14">
        <v>45.8</v>
      </c>
      <c r="D10" s="18" t="s">
        <v>13</v>
      </c>
      <c r="E10" s="16">
        <v>1989</v>
      </c>
      <c r="F10" s="14" t="s">
        <v>3</v>
      </c>
      <c r="G10" s="23">
        <f t="shared" si="0"/>
        <v>59539.999999999993</v>
      </c>
      <c r="H10" s="6"/>
    </row>
    <row r="11" spans="1:8" x14ac:dyDescent="0.25">
      <c r="A11" s="12">
        <v>11</v>
      </c>
      <c r="B11" s="13" t="s">
        <v>20</v>
      </c>
      <c r="C11" s="14">
        <v>35.9</v>
      </c>
      <c r="D11" s="18" t="s">
        <v>13</v>
      </c>
      <c r="E11" s="16">
        <v>1984</v>
      </c>
      <c r="F11" s="14" t="s">
        <v>3</v>
      </c>
      <c r="G11" s="23">
        <f t="shared" si="0"/>
        <v>46670</v>
      </c>
      <c r="H11" s="6"/>
    </row>
    <row r="12" spans="1:8" x14ac:dyDescent="0.25">
      <c r="A12" s="12">
        <v>12</v>
      </c>
      <c r="B12" s="13" t="s">
        <v>21</v>
      </c>
      <c r="C12" s="14">
        <v>43.1</v>
      </c>
      <c r="D12" s="18" t="s">
        <v>13</v>
      </c>
      <c r="E12" s="16">
        <v>1984</v>
      </c>
      <c r="F12" s="14" t="s">
        <v>3</v>
      </c>
      <c r="G12" s="23">
        <f t="shared" si="0"/>
        <v>56030</v>
      </c>
      <c r="H12" s="6"/>
    </row>
    <row r="13" spans="1:8" x14ac:dyDescent="0.25">
      <c r="A13" s="12">
        <v>13</v>
      </c>
      <c r="B13" s="13" t="s">
        <v>22</v>
      </c>
      <c r="C13" s="14">
        <v>60.82</v>
      </c>
      <c r="D13" s="18" t="s">
        <v>13</v>
      </c>
      <c r="E13" s="16">
        <v>1984</v>
      </c>
      <c r="F13" s="14" t="s">
        <v>3</v>
      </c>
      <c r="G13" s="23">
        <f t="shared" si="0"/>
        <v>79066</v>
      </c>
      <c r="H13" s="6"/>
    </row>
    <row r="14" spans="1:8" x14ac:dyDescent="0.25">
      <c r="A14" s="12">
        <v>14</v>
      </c>
      <c r="B14" s="13" t="s">
        <v>23</v>
      </c>
      <c r="C14" s="14">
        <v>60.32</v>
      </c>
      <c r="D14" s="18" t="s">
        <v>13</v>
      </c>
      <c r="E14" s="16">
        <v>1984</v>
      </c>
      <c r="F14" s="14" t="s">
        <v>3</v>
      </c>
      <c r="G14" s="23">
        <f t="shared" si="0"/>
        <v>78416</v>
      </c>
      <c r="H14" s="6"/>
    </row>
    <row r="15" spans="1:8" x14ac:dyDescent="0.25">
      <c r="A15" s="12">
        <v>15</v>
      </c>
      <c r="B15" s="13" t="s">
        <v>24</v>
      </c>
      <c r="C15" s="14">
        <v>45.5</v>
      </c>
      <c r="D15" s="18" t="s">
        <v>13</v>
      </c>
      <c r="E15" s="16">
        <v>1996</v>
      </c>
      <c r="F15" s="14" t="s">
        <v>3</v>
      </c>
      <c r="G15" s="23">
        <f t="shared" si="0"/>
        <v>59150</v>
      </c>
      <c r="H15" s="6"/>
    </row>
    <row r="16" spans="1:8" x14ac:dyDescent="0.25">
      <c r="A16" s="12">
        <v>16</v>
      </c>
      <c r="B16" s="13" t="s">
        <v>25</v>
      </c>
      <c r="C16" s="14">
        <v>34.700000000000003</v>
      </c>
      <c r="D16" s="18" t="s">
        <v>13</v>
      </c>
      <c r="E16" s="16">
        <v>1996</v>
      </c>
      <c r="F16" s="14" t="s">
        <v>3</v>
      </c>
      <c r="G16" s="23">
        <f t="shared" si="0"/>
        <v>45110.000000000007</v>
      </c>
      <c r="H16" s="6"/>
    </row>
    <row r="17" spans="1:8" x14ac:dyDescent="0.25">
      <c r="A17" s="12">
        <v>17</v>
      </c>
      <c r="B17" s="13" t="s">
        <v>26</v>
      </c>
      <c r="C17" s="14">
        <v>35.25</v>
      </c>
      <c r="D17" s="18" t="s">
        <v>13</v>
      </c>
      <c r="E17" s="16">
        <v>1996</v>
      </c>
      <c r="F17" s="14" t="s">
        <v>3</v>
      </c>
      <c r="G17" s="23">
        <f t="shared" si="0"/>
        <v>45825</v>
      </c>
      <c r="H17" s="6"/>
    </row>
    <row r="18" spans="1:8" x14ac:dyDescent="0.25">
      <c r="A18" s="12">
        <v>18</v>
      </c>
      <c r="B18" s="13" t="s">
        <v>27</v>
      </c>
      <c r="C18" s="14">
        <v>36.299999999999997</v>
      </c>
      <c r="D18" s="18" t="s">
        <v>13</v>
      </c>
      <c r="E18" s="16">
        <v>1996</v>
      </c>
      <c r="F18" s="14" t="s">
        <v>3</v>
      </c>
      <c r="G18" s="23">
        <f t="shared" si="0"/>
        <v>47189.999999999993</v>
      </c>
      <c r="H18" s="6"/>
    </row>
    <row r="19" spans="1:8" x14ac:dyDescent="0.25">
      <c r="A19" s="12">
        <v>19</v>
      </c>
      <c r="B19" s="13" t="s">
        <v>28</v>
      </c>
      <c r="C19" s="14">
        <v>28.1</v>
      </c>
      <c r="D19" s="19" t="s">
        <v>29</v>
      </c>
      <c r="E19" s="16">
        <v>1922</v>
      </c>
      <c r="F19" s="14" t="s">
        <v>4</v>
      </c>
      <c r="G19" s="23">
        <f t="shared" si="0"/>
        <v>36530</v>
      </c>
      <c r="H19" s="6"/>
    </row>
    <row r="20" spans="1:8" x14ac:dyDescent="0.25">
      <c r="A20" s="12">
        <v>20</v>
      </c>
      <c r="B20" s="13" t="s">
        <v>30</v>
      </c>
      <c r="C20" s="14">
        <v>20.6</v>
      </c>
      <c r="D20" s="19" t="s">
        <v>29</v>
      </c>
      <c r="E20" s="16">
        <v>1922</v>
      </c>
      <c r="F20" s="14" t="s">
        <v>4</v>
      </c>
      <c r="G20" s="23">
        <f t="shared" si="0"/>
        <v>26780.000000000004</v>
      </c>
      <c r="H20" s="6"/>
    </row>
    <row r="21" spans="1:8" x14ac:dyDescent="0.25">
      <c r="A21" s="12">
        <v>21</v>
      </c>
      <c r="B21" s="13" t="s">
        <v>31</v>
      </c>
      <c r="C21" s="14">
        <v>28.9</v>
      </c>
      <c r="D21" s="15" t="s">
        <v>11</v>
      </c>
      <c r="E21" s="16">
        <v>1922</v>
      </c>
      <c r="F21" s="14" t="s">
        <v>4</v>
      </c>
      <c r="G21" s="23">
        <f t="shared" si="0"/>
        <v>37570</v>
      </c>
      <c r="H21" s="6"/>
    </row>
    <row r="22" spans="1:8" x14ac:dyDescent="0.25">
      <c r="A22" s="12">
        <v>22</v>
      </c>
      <c r="B22" s="13" t="s">
        <v>32</v>
      </c>
      <c r="C22" s="14">
        <v>13.5</v>
      </c>
      <c r="D22" s="15" t="s">
        <v>11</v>
      </c>
      <c r="E22" s="16">
        <v>1922</v>
      </c>
      <c r="F22" s="14" t="s">
        <v>4</v>
      </c>
      <c r="G22" s="23">
        <f t="shared" si="0"/>
        <v>17550</v>
      </c>
      <c r="H22" s="6"/>
    </row>
    <row r="23" spans="1:8" x14ac:dyDescent="0.25">
      <c r="A23" s="12">
        <v>23</v>
      </c>
      <c r="B23" s="13" t="s">
        <v>33</v>
      </c>
      <c r="C23" s="14">
        <v>27.1</v>
      </c>
      <c r="D23" s="15" t="s">
        <v>11</v>
      </c>
      <c r="E23" s="16">
        <v>1922</v>
      </c>
      <c r="F23" s="14" t="s">
        <v>4</v>
      </c>
      <c r="G23" s="23">
        <f t="shared" si="0"/>
        <v>35230</v>
      </c>
      <c r="H23" s="6"/>
    </row>
    <row r="24" spans="1:8" x14ac:dyDescent="0.25">
      <c r="A24" s="12">
        <v>24</v>
      </c>
      <c r="B24" s="13" t="s">
        <v>34</v>
      </c>
      <c r="C24" s="14">
        <v>13.6</v>
      </c>
      <c r="D24" s="15" t="s">
        <v>11</v>
      </c>
      <c r="E24" s="16">
        <v>1922</v>
      </c>
      <c r="F24" s="14" t="s">
        <v>4</v>
      </c>
      <c r="G24" s="23">
        <f t="shared" si="0"/>
        <v>17680</v>
      </c>
      <c r="H24" s="6"/>
    </row>
    <row r="25" spans="1:8" x14ac:dyDescent="0.25">
      <c r="A25" s="12">
        <v>25</v>
      </c>
      <c r="B25" s="13" t="s">
        <v>35</v>
      </c>
      <c r="C25" s="14">
        <v>50.8</v>
      </c>
      <c r="D25" s="18" t="s">
        <v>13</v>
      </c>
      <c r="E25" s="16">
        <v>1980</v>
      </c>
      <c r="F25" s="14" t="s">
        <v>3</v>
      </c>
      <c r="G25" s="23">
        <f t="shared" si="0"/>
        <v>66040</v>
      </c>
      <c r="H25" s="6"/>
    </row>
    <row r="26" spans="1:8" x14ac:dyDescent="0.25">
      <c r="A26" s="12">
        <v>28</v>
      </c>
      <c r="B26" s="13" t="s">
        <v>36</v>
      </c>
      <c r="C26" s="14">
        <v>10.54</v>
      </c>
      <c r="D26" s="19" t="s">
        <v>29</v>
      </c>
      <c r="E26" s="16">
        <v>1925</v>
      </c>
      <c r="F26" s="14" t="s">
        <v>2</v>
      </c>
      <c r="G26" s="23">
        <f t="shared" si="0"/>
        <v>13701.999999999998</v>
      </c>
      <c r="H26" s="6"/>
    </row>
    <row r="27" spans="1:8" x14ac:dyDescent="0.25">
      <c r="A27" s="12">
        <v>29</v>
      </c>
      <c r="B27" s="13" t="s">
        <v>37</v>
      </c>
      <c r="C27" s="14">
        <v>11.1</v>
      </c>
      <c r="D27" s="19" t="s">
        <v>29</v>
      </c>
      <c r="E27" s="16">
        <v>1900</v>
      </c>
      <c r="F27" s="14" t="s">
        <v>3</v>
      </c>
      <c r="G27" s="23">
        <f t="shared" si="0"/>
        <v>14430</v>
      </c>
      <c r="H27" s="6"/>
    </row>
    <row r="28" spans="1:8" x14ac:dyDescent="0.25">
      <c r="A28" s="12">
        <v>30</v>
      </c>
      <c r="B28" s="13" t="s">
        <v>38</v>
      </c>
      <c r="C28" s="14">
        <v>44.4</v>
      </c>
      <c r="D28" s="19" t="s">
        <v>29</v>
      </c>
      <c r="E28" s="16">
        <v>1900</v>
      </c>
      <c r="F28" s="14" t="s">
        <v>3</v>
      </c>
      <c r="G28" s="23">
        <f t="shared" si="0"/>
        <v>57720</v>
      </c>
      <c r="H28" s="6"/>
    </row>
    <row r="29" spans="1:8" x14ac:dyDescent="0.25">
      <c r="A29" s="12">
        <v>31</v>
      </c>
      <c r="B29" s="13" t="s">
        <v>39</v>
      </c>
      <c r="C29" s="14">
        <v>37.42</v>
      </c>
      <c r="D29" s="18" t="s">
        <v>13</v>
      </c>
      <c r="E29" s="16">
        <v>1977</v>
      </c>
      <c r="F29" s="14" t="s">
        <v>3</v>
      </c>
      <c r="G29" s="23">
        <f t="shared" si="0"/>
        <v>48646</v>
      </c>
      <c r="H29" s="6"/>
    </row>
    <row r="30" spans="1:8" x14ac:dyDescent="0.25">
      <c r="A30" s="12">
        <v>32</v>
      </c>
      <c r="B30" s="13" t="s">
        <v>40</v>
      </c>
      <c r="C30" s="14">
        <v>29.3</v>
      </c>
      <c r="D30" s="18" t="s">
        <v>13</v>
      </c>
      <c r="E30" s="16">
        <v>1982</v>
      </c>
      <c r="F30" s="14" t="s">
        <v>3</v>
      </c>
      <c r="G30" s="23">
        <f t="shared" si="0"/>
        <v>38090</v>
      </c>
      <c r="H30" s="6"/>
    </row>
    <row r="31" spans="1:8" x14ac:dyDescent="0.25">
      <c r="A31" s="12">
        <v>33</v>
      </c>
      <c r="B31" s="13" t="s">
        <v>41</v>
      </c>
      <c r="C31" s="14">
        <v>59.71</v>
      </c>
      <c r="D31" s="18" t="s">
        <v>13</v>
      </c>
      <c r="E31" s="16">
        <v>1982</v>
      </c>
      <c r="F31" s="14" t="s">
        <v>3</v>
      </c>
      <c r="G31" s="23">
        <f t="shared" si="0"/>
        <v>77623</v>
      </c>
      <c r="H31" s="6"/>
    </row>
    <row r="32" spans="1:8" x14ac:dyDescent="0.25">
      <c r="A32" s="12">
        <v>34</v>
      </c>
      <c r="B32" s="13" t="s">
        <v>42</v>
      </c>
      <c r="C32" s="14">
        <v>59</v>
      </c>
      <c r="D32" s="18" t="s">
        <v>13</v>
      </c>
      <c r="E32" s="16">
        <v>1982</v>
      </c>
      <c r="F32" s="14" t="s">
        <v>3</v>
      </c>
      <c r="G32" s="23">
        <f t="shared" si="0"/>
        <v>76700</v>
      </c>
      <c r="H32" s="6"/>
    </row>
    <row r="33" spans="1:8" x14ac:dyDescent="0.25">
      <c r="A33" s="12">
        <v>35</v>
      </c>
      <c r="B33" s="13" t="s">
        <v>43</v>
      </c>
      <c r="C33" s="14">
        <v>59.1</v>
      </c>
      <c r="D33" s="18" t="s">
        <v>13</v>
      </c>
      <c r="E33" s="16">
        <v>1982</v>
      </c>
      <c r="F33" s="14" t="s">
        <v>3</v>
      </c>
      <c r="G33" s="23">
        <f t="shared" si="0"/>
        <v>76830</v>
      </c>
      <c r="H33" s="6"/>
    </row>
    <row r="34" spans="1:8" x14ac:dyDescent="0.25">
      <c r="A34" s="12">
        <v>36</v>
      </c>
      <c r="B34" s="13" t="s">
        <v>44</v>
      </c>
      <c r="C34" s="14">
        <v>36.9</v>
      </c>
      <c r="D34" s="18" t="s">
        <v>13</v>
      </c>
      <c r="E34" s="16">
        <v>1982</v>
      </c>
      <c r="F34" s="14" t="s">
        <v>3</v>
      </c>
      <c r="G34" s="23">
        <f t="shared" si="0"/>
        <v>47970</v>
      </c>
      <c r="H34" s="6"/>
    </row>
    <row r="35" spans="1:8" x14ac:dyDescent="0.25">
      <c r="A35" s="12">
        <v>38</v>
      </c>
      <c r="B35" s="13" t="s">
        <v>45</v>
      </c>
      <c r="C35" s="14">
        <v>41.4</v>
      </c>
      <c r="D35" s="19" t="s">
        <v>29</v>
      </c>
      <c r="E35" s="16">
        <v>1962</v>
      </c>
      <c r="F35" s="14" t="s">
        <v>2</v>
      </c>
      <c r="G35" s="23">
        <f t="shared" si="0"/>
        <v>53820</v>
      </c>
      <c r="H35" s="6"/>
    </row>
    <row r="36" spans="1:8" x14ac:dyDescent="0.25">
      <c r="A36" s="12">
        <v>39</v>
      </c>
      <c r="B36" s="13" t="s">
        <v>46</v>
      </c>
      <c r="C36" s="14">
        <v>46.2</v>
      </c>
      <c r="D36" s="18" t="s">
        <v>13</v>
      </c>
      <c r="E36" s="16">
        <v>1972</v>
      </c>
      <c r="F36" s="14" t="s">
        <v>3</v>
      </c>
      <c r="G36" s="23">
        <f t="shared" si="0"/>
        <v>60060.000000000007</v>
      </c>
      <c r="H36" s="6"/>
    </row>
    <row r="37" spans="1:8" x14ac:dyDescent="0.25">
      <c r="A37" s="12">
        <v>40</v>
      </c>
      <c r="B37" s="13" t="s">
        <v>47</v>
      </c>
      <c r="C37" s="14">
        <v>29.4</v>
      </c>
      <c r="D37" s="18" t="s">
        <v>13</v>
      </c>
      <c r="E37" s="16">
        <v>1972</v>
      </c>
      <c r="F37" s="14" t="s">
        <v>3</v>
      </c>
      <c r="G37" s="23">
        <f t="shared" si="0"/>
        <v>38220</v>
      </c>
      <c r="H37" s="6"/>
    </row>
    <row r="38" spans="1:8" x14ac:dyDescent="0.25">
      <c r="A38" s="12">
        <v>41</v>
      </c>
      <c r="B38" s="13" t="s">
        <v>48</v>
      </c>
      <c r="C38" s="14">
        <v>29</v>
      </c>
      <c r="D38" s="18" t="s">
        <v>13</v>
      </c>
      <c r="E38" s="16">
        <v>1972</v>
      </c>
      <c r="F38" s="14" t="s">
        <v>3</v>
      </c>
      <c r="G38" s="23">
        <f t="shared" si="0"/>
        <v>37700</v>
      </c>
      <c r="H38" s="6"/>
    </row>
    <row r="39" spans="1:8" x14ac:dyDescent="0.25">
      <c r="A39" s="12">
        <v>42</v>
      </c>
      <c r="B39" s="13" t="s">
        <v>49</v>
      </c>
      <c r="C39" s="14">
        <v>28</v>
      </c>
      <c r="D39" s="15" t="s">
        <v>11</v>
      </c>
      <c r="E39" s="16">
        <v>1920</v>
      </c>
      <c r="F39" s="14" t="s">
        <v>2</v>
      </c>
      <c r="G39" s="23">
        <f t="shared" si="0"/>
        <v>36400</v>
      </c>
      <c r="H39" s="6"/>
    </row>
    <row r="40" spans="1:8" x14ac:dyDescent="0.25">
      <c r="A40" s="12">
        <v>43</v>
      </c>
      <c r="B40" s="13" t="s">
        <v>50</v>
      </c>
      <c r="C40" s="14">
        <v>28.2</v>
      </c>
      <c r="D40" s="15" t="s">
        <v>11</v>
      </c>
      <c r="E40" s="16">
        <v>1920</v>
      </c>
      <c r="F40" s="14" t="s">
        <v>2</v>
      </c>
      <c r="G40" s="23">
        <f t="shared" si="0"/>
        <v>36660</v>
      </c>
      <c r="H40" s="6"/>
    </row>
    <row r="41" spans="1:8" x14ac:dyDescent="0.25">
      <c r="A41" s="12">
        <v>44</v>
      </c>
      <c r="B41" s="13" t="s">
        <v>51</v>
      </c>
      <c r="C41" s="14">
        <v>25.7</v>
      </c>
      <c r="D41" s="15" t="s">
        <v>11</v>
      </c>
      <c r="E41" s="16">
        <v>1920</v>
      </c>
      <c r="F41" s="14" t="s">
        <v>2</v>
      </c>
      <c r="G41" s="23">
        <f t="shared" si="0"/>
        <v>33410</v>
      </c>
      <c r="H41" s="6"/>
    </row>
    <row r="42" spans="1:8" x14ac:dyDescent="0.25">
      <c r="A42" s="12">
        <v>45</v>
      </c>
      <c r="B42" s="13" t="s">
        <v>52</v>
      </c>
      <c r="C42" s="14">
        <v>23.8</v>
      </c>
      <c r="D42" s="15" t="s">
        <v>11</v>
      </c>
      <c r="E42" s="16">
        <v>1920</v>
      </c>
      <c r="F42" s="14" t="s">
        <v>2</v>
      </c>
      <c r="G42" s="23">
        <f t="shared" si="0"/>
        <v>30940</v>
      </c>
      <c r="H42" s="6"/>
    </row>
    <row r="43" spans="1:8" x14ac:dyDescent="0.25">
      <c r="A43" s="12">
        <v>46</v>
      </c>
      <c r="B43" s="13" t="s">
        <v>53</v>
      </c>
      <c r="C43" s="14">
        <v>33.1</v>
      </c>
      <c r="D43" s="18" t="s">
        <v>13</v>
      </c>
      <c r="E43" s="16">
        <v>1974</v>
      </c>
      <c r="F43" s="14" t="s">
        <v>3</v>
      </c>
      <c r="G43" s="23">
        <f t="shared" si="0"/>
        <v>43030</v>
      </c>
      <c r="H43" s="6"/>
    </row>
    <row r="44" spans="1:8" x14ac:dyDescent="0.25">
      <c r="A44" s="12">
        <v>47</v>
      </c>
      <c r="B44" s="13" t="s">
        <v>54</v>
      </c>
      <c r="C44" s="14">
        <v>35.700000000000003</v>
      </c>
      <c r="D44" s="19" t="s">
        <v>29</v>
      </c>
      <c r="E44" s="16">
        <v>1950</v>
      </c>
      <c r="F44" s="14" t="s">
        <v>2</v>
      </c>
      <c r="G44" s="23">
        <f t="shared" si="0"/>
        <v>46410.000000000007</v>
      </c>
      <c r="H44" s="6"/>
    </row>
    <row r="45" spans="1:8" x14ac:dyDescent="0.25">
      <c r="A45" s="12">
        <v>48</v>
      </c>
      <c r="B45" s="13" t="s">
        <v>55</v>
      </c>
      <c r="C45" s="14">
        <v>46.2</v>
      </c>
      <c r="D45" s="19" t="s">
        <v>29</v>
      </c>
      <c r="E45" s="16">
        <v>1950</v>
      </c>
      <c r="F45" s="14" t="s">
        <v>2</v>
      </c>
      <c r="G45" s="23">
        <f t="shared" si="0"/>
        <v>60060.000000000007</v>
      </c>
      <c r="H45" s="6"/>
    </row>
    <row r="46" spans="1:8" x14ac:dyDescent="0.25">
      <c r="A46" s="12">
        <v>49</v>
      </c>
      <c r="B46" s="13" t="s">
        <v>322</v>
      </c>
      <c r="C46" s="14">
        <v>25.2</v>
      </c>
      <c r="D46" s="15" t="s">
        <v>11</v>
      </c>
      <c r="E46" s="16">
        <v>1925</v>
      </c>
      <c r="F46" s="14" t="s">
        <v>2</v>
      </c>
      <c r="G46" s="23">
        <f t="shared" si="0"/>
        <v>32760</v>
      </c>
      <c r="H46" s="6"/>
    </row>
    <row r="47" spans="1:8" x14ac:dyDescent="0.25">
      <c r="A47" s="12">
        <v>50</v>
      </c>
      <c r="B47" s="13" t="s">
        <v>56</v>
      </c>
      <c r="C47" s="14">
        <v>41.9</v>
      </c>
      <c r="D47" s="19" t="s">
        <v>29</v>
      </c>
      <c r="E47" s="16">
        <v>1925</v>
      </c>
      <c r="F47" s="14" t="s">
        <v>3</v>
      </c>
      <c r="G47" s="23">
        <f t="shared" si="0"/>
        <v>54470</v>
      </c>
      <c r="H47" s="6"/>
    </row>
    <row r="48" spans="1:8" x14ac:dyDescent="0.25">
      <c r="A48" s="12">
        <v>51</v>
      </c>
      <c r="B48" s="13" t="s">
        <v>57</v>
      </c>
      <c r="C48" s="14">
        <v>47.6</v>
      </c>
      <c r="D48" s="19" t="s">
        <v>29</v>
      </c>
      <c r="E48" s="16">
        <v>1925</v>
      </c>
      <c r="F48" s="14" t="s">
        <v>3</v>
      </c>
      <c r="G48" s="23">
        <f t="shared" si="0"/>
        <v>61880</v>
      </c>
      <c r="H48" s="6"/>
    </row>
    <row r="49" spans="1:8" x14ac:dyDescent="0.25">
      <c r="A49" s="12">
        <v>52</v>
      </c>
      <c r="B49" s="13" t="s">
        <v>58</v>
      </c>
      <c r="C49" s="14">
        <v>48</v>
      </c>
      <c r="D49" s="19" t="s">
        <v>29</v>
      </c>
      <c r="E49" s="16">
        <v>1925</v>
      </c>
      <c r="F49" s="14" t="s">
        <v>3</v>
      </c>
      <c r="G49" s="23">
        <f t="shared" si="0"/>
        <v>62400</v>
      </c>
      <c r="H49" s="6"/>
    </row>
    <row r="50" spans="1:8" x14ac:dyDescent="0.25">
      <c r="A50" s="12">
        <v>53</v>
      </c>
      <c r="B50" s="13" t="s">
        <v>59</v>
      </c>
      <c r="C50" s="14">
        <v>49.4</v>
      </c>
      <c r="D50" s="18" t="s">
        <v>13</v>
      </c>
      <c r="E50" s="16">
        <v>1975</v>
      </c>
      <c r="F50" s="14" t="s">
        <v>3</v>
      </c>
      <c r="G50" s="23">
        <f t="shared" si="0"/>
        <v>64220</v>
      </c>
      <c r="H50" s="6"/>
    </row>
    <row r="51" spans="1:8" x14ac:dyDescent="0.25">
      <c r="A51" s="12">
        <v>54</v>
      </c>
      <c r="B51" s="13" t="s">
        <v>321</v>
      </c>
      <c r="C51" s="14">
        <v>52.1</v>
      </c>
      <c r="D51" s="18" t="s">
        <v>13</v>
      </c>
      <c r="E51" s="16"/>
      <c r="F51" s="14" t="s">
        <v>3</v>
      </c>
      <c r="G51" s="23">
        <f t="shared" si="0"/>
        <v>67730</v>
      </c>
      <c r="H51" s="6"/>
    </row>
    <row r="52" spans="1:8" x14ac:dyDescent="0.25">
      <c r="A52" s="12">
        <v>55</v>
      </c>
      <c r="B52" s="13" t="s">
        <v>60</v>
      </c>
      <c r="C52" s="14">
        <v>68.5</v>
      </c>
      <c r="D52" s="18" t="s">
        <v>13</v>
      </c>
      <c r="E52" s="16">
        <v>1988</v>
      </c>
      <c r="F52" s="14" t="s">
        <v>3</v>
      </c>
      <c r="G52" s="23">
        <f t="shared" si="0"/>
        <v>89050</v>
      </c>
      <c r="H52" s="6"/>
    </row>
    <row r="53" spans="1:8" x14ac:dyDescent="0.25">
      <c r="A53" s="12">
        <v>56</v>
      </c>
      <c r="B53" s="13" t="s">
        <v>61</v>
      </c>
      <c r="C53" s="14">
        <v>33.6</v>
      </c>
      <c r="D53" s="18" t="s">
        <v>13</v>
      </c>
      <c r="E53" s="16">
        <v>1988</v>
      </c>
      <c r="F53" s="14" t="s">
        <v>3</v>
      </c>
      <c r="G53" s="23">
        <f t="shared" si="0"/>
        <v>43680</v>
      </c>
      <c r="H53" s="6"/>
    </row>
    <row r="54" spans="1:8" x14ac:dyDescent="0.25">
      <c r="A54" s="12">
        <v>57</v>
      </c>
      <c r="B54" s="13" t="s">
        <v>62</v>
      </c>
      <c r="C54" s="14">
        <v>33.4</v>
      </c>
      <c r="D54" s="18" t="s">
        <v>13</v>
      </c>
      <c r="E54" s="16">
        <v>1988</v>
      </c>
      <c r="F54" s="14" t="s">
        <v>3</v>
      </c>
      <c r="G54" s="23">
        <f t="shared" si="0"/>
        <v>43420</v>
      </c>
      <c r="H54" s="6"/>
    </row>
    <row r="55" spans="1:8" x14ac:dyDescent="0.25">
      <c r="A55" s="12">
        <v>58</v>
      </c>
      <c r="B55" s="13" t="s">
        <v>63</v>
      </c>
      <c r="C55" s="14">
        <v>44.6</v>
      </c>
      <c r="D55" s="18" t="s">
        <v>13</v>
      </c>
      <c r="E55" s="16">
        <v>1988</v>
      </c>
      <c r="F55" s="14" t="s">
        <v>3</v>
      </c>
      <c r="G55" s="23">
        <f t="shared" si="0"/>
        <v>57980</v>
      </c>
      <c r="H55" s="6"/>
    </row>
    <row r="56" spans="1:8" x14ac:dyDescent="0.25">
      <c r="A56" s="12">
        <v>59</v>
      </c>
      <c r="B56" s="13" t="s">
        <v>64</v>
      </c>
      <c r="C56" s="14">
        <v>29.9</v>
      </c>
      <c r="D56" s="18" t="s">
        <v>13</v>
      </c>
      <c r="E56" s="16">
        <v>1988</v>
      </c>
      <c r="F56" s="14" t="s">
        <v>3</v>
      </c>
      <c r="G56" s="23">
        <f t="shared" si="0"/>
        <v>38870</v>
      </c>
      <c r="H56" s="6"/>
    </row>
    <row r="57" spans="1:8" x14ac:dyDescent="0.25">
      <c r="A57" s="12">
        <v>60</v>
      </c>
      <c r="B57" s="13" t="s">
        <v>65</v>
      </c>
      <c r="C57" s="14">
        <v>29.9</v>
      </c>
      <c r="D57" s="18" t="s">
        <v>13</v>
      </c>
      <c r="E57" s="16">
        <v>1988</v>
      </c>
      <c r="F57" s="14" t="s">
        <v>3</v>
      </c>
      <c r="G57" s="23">
        <f t="shared" ref="G57:G114" si="1">C57*1300</f>
        <v>38870</v>
      </c>
      <c r="H57" s="6"/>
    </row>
    <row r="58" spans="1:8" x14ac:dyDescent="0.25">
      <c r="A58" s="12">
        <v>61</v>
      </c>
      <c r="B58" s="13" t="s">
        <v>66</v>
      </c>
      <c r="C58" s="14">
        <v>30</v>
      </c>
      <c r="D58" s="18" t="s">
        <v>13</v>
      </c>
      <c r="E58" s="16">
        <v>1988</v>
      </c>
      <c r="F58" s="14" t="s">
        <v>3</v>
      </c>
      <c r="G58" s="23">
        <f t="shared" si="1"/>
        <v>39000</v>
      </c>
      <c r="H58" s="6"/>
    </row>
    <row r="59" spans="1:8" x14ac:dyDescent="0.25">
      <c r="A59" s="12">
        <v>62</v>
      </c>
      <c r="B59" s="13" t="s">
        <v>67</v>
      </c>
      <c r="C59" s="14">
        <v>44.6</v>
      </c>
      <c r="D59" s="18" t="s">
        <v>13</v>
      </c>
      <c r="E59" s="16">
        <v>1988</v>
      </c>
      <c r="F59" s="14" t="s">
        <v>3</v>
      </c>
      <c r="G59" s="23">
        <f t="shared" si="1"/>
        <v>57980</v>
      </c>
      <c r="H59" s="6"/>
    </row>
    <row r="60" spans="1:8" x14ac:dyDescent="0.25">
      <c r="A60" s="12">
        <v>63</v>
      </c>
      <c r="B60" s="13" t="s">
        <v>68</v>
      </c>
      <c r="C60" s="14">
        <v>34.6</v>
      </c>
      <c r="D60" s="15" t="s">
        <v>11</v>
      </c>
      <c r="E60" s="16">
        <v>1902</v>
      </c>
      <c r="F60" s="14" t="s">
        <v>3</v>
      </c>
      <c r="G60" s="23">
        <f t="shared" si="1"/>
        <v>44980</v>
      </c>
      <c r="H60" s="6"/>
    </row>
    <row r="61" spans="1:8" x14ac:dyDescent="0.25">
      <c r="A61" s="12">
        <v>64</v>
      </c>
      <c r="B61" s="13" t="s">
        <v>69</v>
      </c>
      <c r="C61" s="14">
        <v>39.1</v>
      </c>
      <c r="D61" s="15" t="s">
        <v>11</v>
      </c>
      <c r="E61" s="16">
        <v>1902</v>
      </c>
      <c r="F61" s="14" t="s">
        <v>3</v>
      </c>
      <c r="G61" s="23">
        <f t="shared" si="1"/>
        <v>50830</v>
      </c>
      <c r="H61" s="6"/>
    </row>
    <row r="62" spans="1:8" x14ac:dyDescent="0.25">
      <c r="A62" s="12">
        <v>65</v>
      </c>
      <c r="B62" s="13" t="s">
        <v>70</v>
      </c>
      <c r="C62" s="14">
        <v>42.6</v>
      </c>
      <c r="D62" s="19" t="s">
        <v>29</v>
      </c>
      <c r="E62" s="16">
        <v>1948</v>
      </c>
      <c r="F62" s="14" t="s">
        <v>2</v>
      </c>
      <c r="G62" s="23">
        <f t="shared" si="1"/>
        <v>55380</v>
      </c>
      <c r="H62" s="6"/>
    </row>
    <row r="63" spans="1:8" x14ac:dyDescent="0.25">
      <c r="A63" s="12">
        <v>66</v>
      </c>
      <c r="B63" s="13" t="s">
        <v>71</v>
      </c>
      <c r="C63" s="14">
        <v>43.1</v>
      </c>
      <c r="D63" s="19" t="s">
        <v>29</v>
      </c>
      <c r="E63" s="16">
        <v>1948</v>
      </c>
      <c r="F63" s="14" t="s">
        <v>2</v>
      </c>
      <c r="G63" s="23">
        <f t="shared" si="1"/>
        <v>56030</v>
      </c>
      <c r="H63" s="6"/>
    </row>
    <row r="64" spans="1:8" x14ac:dyDescent="0.25">
      <c r="A64" s="12">
        <v>67</v>
      </c>
      <c r="B64" s="13" t="s">
        <v>72</v>
      </c>
      <c r="C64" s="14">
        <v>52.35</v>
      </c>
      <c r="D64" s="18" t="s">
        <v>13</v>
      </c>
      <c r="E64" s="16">
        <v>1988</v>
      </c>
      <c r="F64" s="14" t="s">
        <v>3</v>
      </c>
      <c r="G64" s="23">
        <f t="shared" si="1"/>
        <v>68055</v>
      </c>
      <c r="H64" s="6"/>
    </row>
    <row r="65" spans="1:8" x14ac:dyDescent="0.25">
      <c r="A65" s="12">
        <v>68</v>
      </c>
      <c r="B65" s="13" t="s">
        <v>73</v>
      </c>
      <c r="C65" s="14">
        <v>58.6</v>
      </c>
      <c r="D65" s="15" t="s">
        <v>11</v>
      </c>
      <c r="E65" s="16">
        <v>1961</v>
      </c>
      <c r="F65" s="14" t="s">
        <v>2</v>
      </c>
      <c r="G65" s="23">
        <f t="shared" si="1"/>
        <v>76180</v>
      </c>
      <c r="H65" s="6"/>
    </row>
    <row r="66" spans="1:8" x14ac:dyDescent="0.25">
      <c r="A66" s="12">
        <v>69</v>
      </c>
      <c r="B66" s="13" t="s">
        <v>74</v>
      </c>
      <c r="C66" s="14">
        <v>46.6</v>
      </c>
      <c r="D66" s="15" t="s">
        <v>11</v>
      </c>
      <c r="E66" s="16">
        <v>1961</v>
      </c>
      <c r="F66" s="14" t="s">
        <v>2</v>
      </c>
      <c r="G66" s="23">
        <f t="shared" si="1"/>
        <v>60580</v>
      </c>
      <c r="H66" s="6"/>
    </row>
    <row r="67" spans="1:8" x14ac:dyDescent="0.25">
      <c r="A67" s="12">
        <v>70</v>
      </c>
      <c r="B67" s="13" t="s">
        <v>75</v>
      </c>
      <c r="C67" s="14">
        <v>35.200000000000003</v>
      </c>
      <c r="D67" s="15" t="s">
        <v>11</v>
      </c>
      <c r="E67" s="16">
        <v>1961</v>
      </c>
      <c r="F67" s="14" t="s">
        <v>2</v>
      </c>
      <c r="G67" s="23">
        <f t="shared" si="1"/>
        <v>45760.000000000007</v>
      </c>
      <c r="H67" s="6"/>
    </row>
    <row r="68" spans="1:8" x14ac:dyDescent="0.25">
      <c r="A68" s="12">
        <v>71</v>
      </c>
      <c r="B68" s="13" t="s">
        <v>76</v>
      </c>
      <c r="C68" s="14">
        <v>19.100000000000001</v>
      </c>
      <c r="D68" s="15" t="s">
        <v>11</v>
      </c>
      <c r="E68" s="16">
        <v>1950</v>
      </c>
      <c r="F68" s="14" t="s">
        <v>2</v>
      </c>
      <c r="G68" s="23">
        <f t="shared" si="1"/>
        <v>24830.000000000004</v>
      </c>
      <c r="H68" s="6"/>
    </row>
    <row r="69" spans="1:8" x14ac:dyDescent="0.25">
      <c r="A69" s="12">
        <v>72</v>
      </c>
      <c r="B69" s="13" t="s">
        <v>77</v>
      </c>
      <c r="C69" s="14">
        <v>18.899999999999999</v>
      </c>
      <c r="D69" s="15" t="s">
        <v>11</v>
      </c>
      <c r="E69" s="16">
        <v>1956</v>
      </c>
      <c r="F69" s="14" t="s">
        <v>2</v>
      </c>
      <c r="G69" s="23">
        <f t="shared" si="1"/>
        <v>24569.999999999996</v>
      </c>
      <c r="H69" s="6"/>
    </row>
    <row r="70" spans="1:8" x14ac:dyDescent="0.25">
      <c r="A70" s="12">
        <v>73</v>
      </c>
      <c r="B70" s="13" t="s">
        <v>78</v>
      </c>
      <c r="C70" s="14">
        <v>19.100000000000001</v>
      </c>
      <c r="D70" s="15" t="s">
        <v>11</v>
      </c>
      <c r="E70" s="16">
        <v>1956</v>
      </c>
      <c r="F70" s="14" t="s">
        <v>2</v>
      </c>
      <c r="G70" s="23">
        <f t="shared" si="1"/>
        <v>24830.000000000004</v>
      </c>
      <c r="H70" s="6"/>
    </row>
    <row r="71" spans="1:8" x14ac:dyDescent="0.25">
      <c r="A71" s="12">
        <v>74</v>
      </c>
      <c r="B71" s="13" t="s">
        <v>79</v>
      </c>
      <c r="C71" s="14">
        <v>37.9</v>
      </c>
      <c r="D71" s="15" t="s">
        <v>11</v>
      </c>
      <c r="E71" s="16">
        <v>1956</v>
      </c>
      <c r="F71" s="14" t="s">
        <v>2</v>
      </c>
      <c r="G71" s="23">
        <f t="shared" si="1"/>
        <v>49270</v>
      </c>
      <c r="H71" s="6"/>
    </row>
    <row r="72" spans="1:8" x14ac:dyDescent="0.25">
      <c r="A72" s="12">
        <v>75</v>
      </c>
      <c r="B72" s="13" t="s">
        <v>80</v>
      </c>
      <c r="C72" s="14">
        <v>24.2</v>
      </c>
      <c r="D72" s="15" t="s">
        <v>11</v>
      </c>
      <c r="E72" s="16">
        <v>1960</v>
      </c>
      <c r="F72" s="14" t="s">
        <v>2</v>
      </c>
      <c r="G72" s="23">
        <f t="shared" si="1"/>
        <v>31460</v>
      </c>
      <c r="H72" s="6"/>
    </row>
    <row r="73" spans="1:8" x14ac:dyDescent="0.25">
      <c r="A73" s="12">
        <v>76</v>
      </c>
      <c r="B73" s="13" t="s">
        <v>81</v>
      </c>
      <c r="C73" s="14">
        <v>18.399999999999999</v>
      </c>
      <c r="D73" s="15" t="s">
        <v>11</v>
      </c>
      <c r="E73" s="16">
        <v>1960</v>
      </c>
      <c r="F73" s="14" t="s">
        <v>2</v>
      </c>
      <c r="G73" s="23">
        <f t="shared" si="1"/>
        <v>23919.999999999996</v>
      </c>
      <c r="H73" s="6"/>
    </row>
    <row r="74" spans="1:8" x14ac:dyDescent="0.25">
      <c r="A74" s="12">
        <v>77</v>
      </c>
      <c r="B74" s="13" t="s">
        <v>82</v>
      </c>
      <c r="C74" s="14">
        <v>19</v>
      </c>
      <c r="D74" s="15" t="s">
        <v>11</v>
      </c>
      <c r="E74" s="16">
        <v>1960</v>
      </c>
      <c r="F74" s="14" t="s">
        <v>2</v>
      </c>
      <c r="G74" s="23">
        <f t="shared" si="1"/>
        <v>24700</v>
      </c>
      <c r="H74" s="6"/>
    </row>
    <row r="75" spans="1:8" x14ac:dyDescent="0.25">
      <c r="A75" s="12">
        <v>78</v>
      </c>
      <c r="B75" s="13" t="s">
        <v>83</v>
      </c>
      <c r="C75" s="14">
        <v>18.8</v>
      </c>
      <c r="D75" s="15" t="s">
        <v>11</v>
      </c>
      <c r="E75" s="16">
        <v>1960</v>
      </c>
      <c r="F75" s="14" t="s">
        <v>2</v>
      </c>
      <c r="G75" s="23">
        <f t="shared" si="1"/>
        <v>24440</v>
      </c>
      <c r="H75" s="6"/>
    </row>
    <row r="76" spans="1:8" x14ac:dyDescent="0.25">
      <c r="A76" s="12">
        <v>79</v>
      </c>
      <c r="B76" s="13" t="s">
        <v>84</v>
      </c>
      <c r="C76" s="14">
        <v>18.5</v>
      </c>
      <c r="D76" s="15" t="s">
        <v>11</v>
      </c>
      <c r="E76" s="16">
        <v>1960</v>
      </c>
      <c r="F76" s="14" t="s">
        <v>2</v>
      </c>
      <c r="G76" s="23">
        <f t="shared" si="1"/>
        <v>24050</v>
      </c>
      <c r="H76" s="6"/>
    </row>
    <row r="77" spans="1:8" x14ac:dyDescent="0.25">
      <c r="A77" s="12">
        <v>80</v>
      </c>
      <c r="B77" s="13" t="s">
        <v>85</v>
      </c>
      <c r="C77" s="14">
        <v>31.7</v>
      </c>
      <c r="D77" s="15" t="s">
        <v>11</v>
      </c>
      <c r="E77" s="16">
        <v>1930</v>
      </c>
      <c r="F77" s="14" t="s">
        <v>2</v>
      </c>
      <c r="G77" s="23">
        <f t="shared" si="1"/>
        <v>41210</v>
      </c>
      <c r="H77" s="6"/>
    </row>
    <row r="78" spans="1:8" x14ac:dyDescent="0.25">
      <c r="A78" s="12">
        <v>81</v>
      </c>
      <c r="B78" s="13" t="s">
        <v>86</v>
      </c>
      <c r="C78" s="14">
        <v>41.4</v>
      </c>
      <c r="D78" s="19" t="s">
        <v>29</v>
      </c>
      <c r="E78" s="16">
        <v>1961</v>
      </c>
      <c r="F78" s="14" t="s">
        <v>3</v>
      </c>
      <c r="G78" s="23">
        <f t="shared" si="1"/>
        <v>53820</v>
      </c>
      <c r="H78" s="6"/>
    </row>
    <row r="79" spans="1:8" x14ac:dyDescent="0.25">
      <c r="A79" s="12">
        <v>82</v>
      </c>
      <c r="B79" s="13" t="s">
        <v>87</v>
      </c>
      <c r="C79" s="14">
        <v>41.9</v>
      </c>
      <c r="D79" s="15" t="s">
        <v>11</v>
      </c>
      <c r="E79" s="16">
        <v>1927</v>
      </c>
      <c r="F79" s="14" t="s">
        <v>4</v>
      </c>
      <c r="G79" s="23">
        <f t="shared" si="1"/>
        <v>54470</v>
      </c>
      <c r="H79" s="6"/>
    </row>
    <row r="80" spans="1:8" x14ac:dyDescent="0.25">
      <c r="A80" s="12">
        <v>83</v>
      </c>
      <c r="B80" s="13" t="s">
        <v>88</v>
      </c>
      <c r="C80" s="14">
        <v>27.8</v>
      </c>
      <c r="D80" s="19" t="s">
        <v>29</v>
      </c>
      <c r="E80" s="16">
        <v>1910</v>
      </c>
      <c r="F80" s="14" t="s">
        <v>2</v>
      </c>
      <c r="G80" s="23">
        <f t="shared" si="1"/>
        <v>36140</v>
      </c>
      <c r="H80" s="6"/>
    </row>
    <row r="81" spans="1:8" x14ac:dyDescent="0.25">
      <c r="A81" s="12">
        <v>84</v>
      </c>
      <c r="B81" s="13" t="s">
        <v>89</v>
      </c>
      <c r="C81" s="14">
        <v>32.299999999999997</v>
      </c>
      <c r="D81" s="18" t="s">
        <v>13</v>
      </c>
      <c r="E81" s="16">
        <v>1985</v>
      </c>
      <c r="F81" s="14" t="s">
        <v>3</v>
      </c>
      <c r="G81" s="23">
        <f t="shared" si="1"/>
        <v>41989.999999999993</v>
      </c>
      <c r="H81" s="6"/>
    </row>
    <row r="82" spans="1:8" x14ac:dyDescent="0.25">
      <c r="A82" s="12">
        <v>85</v>
      </c>
      <c r="B82" s="13" t="s">
        <v>90</v>
      </c>
      <c r="C82" s="14">
        <v>45</v>
      </c>
      <c r="D82" s="18" t="s">
        <v>13</v>
      </c>
      <c r="E82" s="16">
        <v>1985</v>
      </c>
      <c r="F82" s="14" t="s">
        <v>3</v>
      </c>
      <c r="G82" s="23">
        <f t="shared" si="1"/>
        <v>58500</v>
      </c>
      <c r="H82" s="6"/>
    </row>
    <row r="83" spans="1:8" x14ac:dyDescent="0.25">
      <c r="A83" s="12">
        <v>86</v>
      </c>
      <c r="B83" s="13" t="s">
        <v>91</v>
      </c>
      <c r="C83" s="14">
        <v>60.13</v>
      </c>
      <c r="D83" s="18" t="s">
        <v>13</v>
      </c>
      <c r="E83" s="16">
        <v>1980</v>
      </c>
      <c r="F83" s="14" t="s">
        <v>3</v>
      </c>
      <c r="G83" s="23">
        <f t="shared" si="1"/>
        <v>78169</v>
      </c>
      <c r="H83" s="6"/>
    </row>
    <row r="84" spans="1:8" x14ac:dyDescent="0.25">
      <c r="A84" s="12">
        <v>87</v>
      </c>
      <c r="B84" s="13" t="s">
        <v>92</v>
      </c>
      <c r="C84" s="14">
        <v>60.27</v>
      </c>
      <c r="D84" s="18" t="s">
        <v>13</v>
      </c>
      <c r="E84" s="16">
        <v>1973</v>
      </c>
      <c r="F84" s="14" t="s">
        <v>3</v>
      </c>
      <c r="G84" s="23">
        <f t="shared" si="1"/>
        <v>78351</v>
      </c>
      <c r="H84" s="6"/>
    </row>
    <row r="85" spans="1:8" x14ac:dyDescent="0.25">
      <c r="A85" s="12">
        <v>88</v>
      </c>
      <c r="B85" s="13" t="s">
        <v>93</v>
      </c>
      <c r="C85" s="14">
        <v>37.47</v>
      </c>
      <c r="D85" s="18" t="s">
        <v>13</v>
      </c>
      <c r="E85" s="16">
        <v>1973</v>
      </c>
      <c r="F85" s="14" t="s">
        <v>3</v>
      </c>
      <c r="G85" s="23">
        <f t="shared" si="1"/>
        <v>48711</v>
      </c>
      <c r="H85" s="6"/>
    </row>
    <row r="86" spans="1:8" x14ac:dyDescent="0.25">
      <c r="A86" s="12">
        <v>89</v>
      </c>
      <c r="B86" s="13" t="s">
        <v>94</v>
      </c>
      <c r="C86" s="14">
        <v>29.52</v>
      </c>
      <c r="D86" s="18" t="s">
        <v>13</v>
      </c>
      <c r="E86" s="16">
        <v>1976</v>
      </c>
      <c r="F86" s="14" t="s">
        <v>3</v>
      </c>
      <c r="G86" s="23">
        <f t="shared" si="1"/>
        <v>38376</v>
      </c>
      <c r="H86" s="6"/>
    </row>
    <row r="87" spans="1:8" x14ac:dyDescent="0.25">
      <c r="A87" s="12">
        <v>90</v>
      </c>
      <c r="B87" s="13" t="s">
        <v>95</v>
      </c>
      <c r="C87" s="14">
        <v>60.7</v>
      </c>
      <c r="D87" s="19" t="s">
        <v>29</v>
      </c>
      <c r="E87" s="16">
        <v>1950</v>
      </c>
      <c r="F87" s="14" t="s">
        <v>3</v>
      </c>
      <c r="G87" s="23">
        <f t="shared" si="1"/>
        <v>78910</v>
      </c>
      <c r="H87" s="6"/>
    </row>
    <row r="88" spans="1:8" x14ac:dyDescent="0.25">
      <c r="A88" s="12">
        <v>91</v>
      </c>
      <c r="B88" s="13" t="s">
        <v>96</v>
      </c>
      <c r="C88" s="14">
        <v>20.8</v>
      </c>
      <c r="D88" s="19" t="s">
        <v>29</v>
      </c>
      <c r="E88" s="16">
        <v>1950</v>
      </c>
      <c r="F88" s="14" t="s">
        <v>3</v>
      </c>
      <c r="G88" s="23">
        <f t="shared" si="1"/>
        <v>27040</v>
      </c>
      <c r="H88" s="6"/>
    </row>
    <row r="89" spans="1:8" x14ac:dyDescent="0.25">
      <c r="A89" s="12">
        <v>92</v>
      </c>
      <c r="B89" s="13" t="s">
        <v>97</v>
      </c>
      <c r="C89" s="14">
        <v>27.7</v>
      </c>
      <c r="D89" s="19" t="s">
        <v>29</v>
      </c>
      <c r="E89" s="16">
        <v>1972</v>
      </c>
      <c r="F89" s="14" t="s">
        <v>2</v>
      </c>
      <c r="G89" s="23">
        <f t="shared" si="1"/>
        <v>36010</v>
      </c>
      <c r="H89" s="6"/>
    </row>
    <row r="90" spans="1:8" x14ac:dyDescent="0.25">
      <c r="A90" s="12">
        <v>93</v>
      </c>
      <c r="B90" s="13" t="s">
        <v>316</v>
      </c>
      <c r="C90" s="14">
        <v>29.9</v>
      </c>
      <c r="D90" s="15" t="s">
        <v>11</v>
      </c>
      <c r="E90" s="16">
        <v>1940</v>
      </c>
      <c r="F90" s="14" t="s">
        <v>4</v>
      </c>
      <c r="G90" s="23">
        <f t="shared" si="1"/>
        <v>38870</v>
      </c>
      <c r="H90" s="6"/>
    </row>
    <row r="91" spans="1:8" x14ac:dyDescent="0.25">
      <c r="A91" s="12">
        <v>94</v>
      </c>
      <c r="B91" s="13" t="s">
        <v>317</v>
      </c>
      <c r="C91" s="14">
        <v>34.299999999999997</v>
      </c>
      <c r="D91" s="15" t="s">
        <v>11</v>
      </c>
      <c r="E91" s="16">
        <v>1940</v>
      </c>
      <c r="F91" s="14" t="s">
        <v>4</v>
      </c>
      <c r="G91" s="23">
        <f t="shared" si="1"/>
        <v>44589.999999999993</v>
      </c>
      <c r="H91" s="6"/>
    </row>
    <row r="92" spans="1:8" x14ac:dyDescent="0.25">
      <c r="A92" s="12">
        <v>95</v>
      </c>
      <c r="B92" s="13" t="s">
        <v>318</v>
      </c>
      <c r="C92" s="14">
        <v>46.4</v>
      </c>
      <c r="D92" s="15" t="s">
        <v>11</v>
      </c>
      <c r="E92" s="16">
        <v>1940</v>
      </c>
      <c r="F92" s="14" t="s">
        <v>4</v>
      </c>
      <c r="G92" s="23">
        <f t="shared" si="1"/>
        <v>60320</v>
      </c>
      <c r="H92" s="6"/>
    </row>
    <row r="93" spans="1:8" x14ac:dyDescent="0.25">
      <c r="A93" s="12">
        <v>96</v>
      </c>
      <c r="B93" s="13" t="s">
        <v>98</v>
      </c>
      <c r="C93" s="14">
        <v>25.3</v>
      </c>
      <c r="D93" s="15" t="s">
        <v>11</v>
      </c>
      <c r="E93" s="16">
        <v>1940</v>
      </c>
      <c r="F93" s="14" t="s">
        <v>2</v>
      </c>
      <c r="G93" s="23">
        <f t="shared" si="1"/>
        <v>32890</v>
      </c>
      <c r="H93" s="6"/>
    </row>
    <row r="94" spans="1:8" x14ac:dyDescent="0.25">
      <c r="A94" s="12">
        <v>97</v>
      </c>
      <c r="B94" s="13" t="s">
        <v>99</v>
      </c>
      <c r="C94" s="14">
        <v>57.9</v>
      </c>
      <c r="D94" s="19" t="s">
        <v>29</v>
      </c>
      <c r="E94" s="16">
        <v>1953</v>
      </c>
      <c r="F94" s="14" t="s">
        <v>2</v>
      </c>
      <c r="G94" s="23">
        <f t="shared" si="1"/>
        <v>75270</v>
      </c>
      <c r="H94" s="6"/>
    </row>
    <row r="95" spans="1:8" x14ac:dyDescent="0.25">
      <c r="A95" s="12">
        <v>98</v>
      </c>
      <c r="B95" s="13" t="s">
        <v>100</v>
      </c>
      <c r="C95" s="14">
        <v>37.6</v>
      </c>
      <c r="D95" s="19" t="s">
        <v>29</v>
      </c>
      <c r="E95" s="16">
        <v>1950</v>
      </c>
      <c r="F95" s="14" t="s">
        <v>4</v>
      </c>
      <c r="G95" s="23">
        <f t="shared" si="1"/>
        <v>48880</v>
      </c>
      <c r="H95" s="6"/>
    </row>
    <row r="96" spans="1:8" x14ac:dyDescent="0.25">
      <c r="A96" s="12">
        <v>99</v>
      </c>
      <c r="B96" s="13" t="s">
        <v>101</v>
      </c>
      <c r="C96" s="14">
        <v>28.7</v>
      </c>
      <c r="D96" s="19" t="s">
        <v>29</v>
      </c>
      <c r="E96" s="16">
        <v>1950</v>
      </c>
      <c r="F96" s="14" t="s">
        <v>4</v>
      </c>
      <c r="G96" s="23">
        <f t="shared" si="1"/>
        <v>37310</v>
      </c>
      <c r="H96" s="6"/>
    </row>
    <row r="97" spans="1:8" x14ac:dyDescent="0.25">
      <c r="A97" s="12">
        <v>100</v>
      </c>
      <c r="B97" s="13" t="s">
        <v>102</v>
      </c>
      <c r="C97" s="14">
        <v>29.7</v>
      </c>
      <c r="D97" s="19" t="s">
        <v>29</v>
      </c>
      <c r="E97" s="16">
        <v>1957</v>
      </c>
      <c r="F97" s="14" t="s">
        <v>4</v>
      </c>
      <c r="G97" s="23">
        <f t="shared" si="1"/>
        <v>38610</v>
      </c>
      <c r="H97" s="6"/>
    </row>
    <row r="98" spans="1:8" x14ac:dyDescent="0.25">
      <c r="A98" s="12">
        <v>101</v>
      </c>
      <c r="B98" s="13" t="s">
        <v>103</v>
      </c>
      <c r="C98" s="14">
        <v>48.7</v>
      </c>
      <c r="D98" s="19" t="s">
        <v>29</v>
      </c>
      <c r="E98" s="16">
        <v>1957</v>
      </c>
      <c r="F98" s="14" t="s">
        <v>4</v>
      </c>
      <c r="G98" s="23">
        <f t="shared" si="1"/>
        <v>63310.000000000007</v>
      </c>
      <c r="H98" s="6"/>
    </row>
    <row r="99" spans="1:8" x14ac:dyDescent="0.25">
      <c r="A99" s="12">
        <v>102</v>
      </c>
      <c r="B99" s="13" t="s">
        <v>104</v>
      </c>
      <c r="C99" s="14">
        <v>29.6</v>
      </c>
      <c r="D99" s="19" t="s">
        <v>29</v>
      </c>
      <c r="E99" s="16">
        <v>1957</v>
      </c>
      <c r="F99" s="14" t="s">
        <v>4</v>
      </c>
      <c r="G99" s="23">
        <f t="shared" si="1"/>
        <v>38480</v>
      </c>
      <c r="H99" s="6"/>
    </row>
    <row r="100" spans="1:8" x14ac:dyDescent="0.25">
      <c r="A100" s="12">
        <v>103</v>
      </c>
      <c r="B100" s="13" t="s">
        <v>105</v>
      </c>
      <c r="C100" s="14">
        <v>66.900000000000006</v>
      </c>
      <c r="D100" s="19" t="s">
        <v>29</v>
      </c>
      <c r="E100" s="16">
        <v>1930</v>
      </c>
      <c r="F100" s="14" t="s">
        <v>2</v>
      </c>
      <c r="G100" s="23">
        <f t="shared" si="1"/>
        <v>86970.000000000015</v>
      </c>
      <c r="H100" s="6"/>
    </row>
    <row r="101" spans="1:8" x14ac:dyDescent="0.25">
      <c r="A101" s="12">
        <v>104</v>
      </c>
      <c r="B101" s="13" t="s">
        <v>319</v>
      </c>
      <c r="C101" s="14">
        <v>38</v>
      </c>
      <c r="D101" s="19" t="s">
        <v>29</v>
      </c>
      <c r="E101" s="16">
        <v>1930</v>
      </c>
      <c r="F101" s="14" t="s">
        <v>2</v>
      </c>
      <c r="G101" s="23">
        <f t="shared" si="1"/>
        <v>49400</v>
      </c>
      <c r="H101" s="6"/>
    </row>
    <row r="102" spans="1:8" x14ac:dyDescent="0.25">
      <c r="A102" s="12">
        <v>105</v>
      </c>
      <c r="B102" s="13" t="s">
        <v>106</v>
      </c>
      <c r="C102" s="14">
        <v>43.4</v>
      </c>
      <c r="D102" s="19" t="s">
        <v>29</v>
      </c>
      <c r="E102" s="16">
        <v>1960</v>
      </c>
      <c r="F102" s="14" t="s">
        <v>3</v>
      </c>
      <c r="G102" s="23">
        <f t="shared" si="1"/>
        <v>56420</v>
      </c>
      <c r="H102" s="6"/>
    </row>
    <row r="103" spans="1:8" x14ac:dyDescent="0.25">
      <c r="A103" s="12">
        <v>106</v>
      </c>
      <c r="B103" s="13" t="s">
        <v>107</v>
      </c>
      <c r="C103" s="14">
        <v>41.1</v>
      </c>
      <c r="D103" s="19" t="s">
        <v>29</v>
      </c>
      <c r="E103" s="16">
        <v>1927</v>
      </c>
      <c r="F103" s="14" t="s">
        <v>2</v>
      </c>
      <c r="G103" s="23">
        <f t="shared" si="1"/>
        <v>53430</v>
      </c>
      <c r="H103" s="6"/>
    </row>
    <row r="104" spans="1:8" x14ac:dyDescent="0.25">
      <c r="A104" s="12">
        <v>107</v>
      </c>
      <c r="B104" s="13" t="s">
        <v>108</v>
      </c>
      <c r="C104" s="14">
        <v>63.9</v>
      </c>
      <c r="D104" s="19" t="s">
        <v>29</v>
      </c>
      <c r="E104" s="16">
        <v>1974</v>
      </c>
      <c r="F104" s="14" t="s">
        <v>2</v>
      </c>
      <c r="G104" s="23">
        <f t="shared" si="1"/>
        <v>83070</v>
      </c>
      <c r="H104" s="6"/>
    </row>
    <row r="105" spans="1:8" x14ac:dyDescent="0.25">
      <c r="A105" s="12">
        <v>108</v>
      </c>
      <c r="B105" s="13" t="s">
        <v>109</v>
      </c>
      <c r="C105" s="14">
        <v>41.93</v>
      </c>
      <c r="D105" s="18" t="s">
        <v>13</v>
      </c>
      <c r="E105" s="16">
        <v>1963</v>
      </c>
      <c r="F105" s="14" t="s">
        <v>3</v>
      </c>
      <c r="G105" s="23">
        <f t="shared" si="1"/>
        <v>54509</v>
      </c>
      <c r="H105" s="6"/>
    </row>
    <row r="106" spans="1:8" x14ac:dyDescent="0.25">
      <c r="A106" s="12">
        <v>109</v>
      </c>
      <c r="B106" s="13" t="s">
        <v>110</v>
      </c>
      <c r="C106" s="14">
        <v>53.33</v>
      </c>
      <c r="D106" s="18" t="s">
        <v>13</v>
      </c>
      <c r="E106" s="16">
        <v>1963</v>
      </c>
      <c r="F106" s="14" t="s">
        <v>3</v>
      </c>
      <c r="G106" s="23">
        <f t="shared" si="1"/>
        <v>69329</v>
      </c>
      <c r="H106" s="6"/>
    </row>
    <row r="107" spans="1:8" x14ac:dyDescent="0.25">
      <c r="A107" s="12">
        <v>110</v>
      </c>
      <c r="B107" s="13" t="s">
        <v>111</v>
      </c>
      <c r="C107" s="14">
        <v>44.4</v>
      </c>
      <c r="D107" s="18" t="s">
        <v>13</v>
      </c>
      <c r="E107" s="16">
        <v>1963</v>
      </c>
      <c r="F107" s="14" t="s">
        <v>3</v>
      </c>
      <c r="G107" s="23">
        <f t="shared" si="1"/>
        <v>57720</v>
      </c>
      <c r="H107" s="6"/>
    </row>
    <row r="108" spans="1:8" x14ac:dyDescent="0.25">
      <c r="A108" s="12">
        <v>111</v>
      </c>
      <c r="B108" s="13" t="s">
        <v>112</v>
      </c>
      <c r="C108" s="14">
        <v>42.6</v>
      </c>
      <c r="D108" s="18" t="s">
        <v>13</v>
      </c>
      <c r="E108" s="16">
        <v>1963</v>
      </c>
      <c r="F108" s="14" t="s">
        <v>3</v>
      </c>
      <c r="G108" s="23">
        <f t="shared" si="1"/>
        <v>55380</v>
      </c>
      <c r="H108" s="6"/>
    </row>
    <row r="109" spans="1:8" x14ac:dyDescent="0.25">
      <c r="A109" s="12">
        <v>112</v>
      </c>
      <c r="B109" s="13" t="s">
        <v>113</v>
      </c>
      <c r="C109" s="14">
        <v>54.8</v>
      </c>
      <c r="D109" s="18" t="s">
        <v>13</v>
      </c>
      <c r="E109" s="16">
        <v>1963</v>
      </c>
      <c r="F109" s="14" t="s">
        <v>3</v>
      </c>
      <c r="G109" s="23">
        <f t="shared" si="1"/>
        <v>71240</v>
      </c>
      <c r="H109" s="6"/>
    </row>
    <row r="110" spans="1:8" x14ac:dyDescent="0.25">
      <c r="A110" s="12">
        <v>113</v>
      </c>
      <c r="B110" s="13" t="s">
        <v>114</v>
      </c>
      <c r="C110" s="14">
        <v>30.3</v>
      </c>
      <c r="D110" s="18" t="s">
        <v>13</v>
      </c>
      <c r="E110" s="16">
        <v>1963</v>
      </c>
      <c r="F110" s="14" t="s">
        <v>3</v>
      </c>
      <c r="G110" s="23">
        <f t="shared" si="1"/>
        <v>39390</v>
      </c>
      <c r="H110" s="6"/>
    </row>
    <row r="111" spans="1:8" x14ac:dyDescent="0.25">
      <c r="A111" s="12">
        <v>114</v>
      </c>
      <c r="B111" s="13" t="s">
        <v>115</v>
      </c>
      <c r="C111" s="14">
        <v>40</v>
      </c>
      <c r="D111" s="18" t="s">
        <v>13</v>
      </c>
      <c r="E111" s="16">
        <v>1961</v>
      </c>
      <c r="F111" s="14" t="s">
        <v>3</v>
      </c>
      <c r="G111" s="23">
        <f t="shared" si="1"/>
        <v>52000</v>
      </c>
      <c r="H111" s="6"/>
    </row>
    <row r="112" spans="1:8" x14ac:dyDescent="0.25">
      <c r="A112" s="12">
        <v>115</v>
      </c>
      <c r="B112" s="13" t="s">
        <v>116</v>
      </c>
      <c r="C112" s="14">
        <v>39.5</v>
      </c>
      <c r="D112" s="18" t="s">
        <v>13</v>
      </c>
      <c r="E112" s="16">
        <v>1961</v>
      </c>
      <c r="F112" s="14" t="s">
        <v>3</v>
      </c>
      <c r="G112" s="23">
        <f t="shared" si="1"/>
        <v>51350</v>
      </c>
      <c r="H112" s="6"/>
    </row>
    <row r="113" spans="1:8" x14ac:dyDescent="0.25">
      <c r="A113" s="12">
        <v>116</v>
      </c>
      <c r="B113" s="13" t="s">
        <v>117</v>
      </c>
      <c r="C113" s="14">
        <v>48.8</v>
      </c>
      <c r="D113" s="18" t="s">
        <v>13</v>
      </c>
      <c r="E113" s="16">
        <v>1961</v>
      </c>
      <c r="F113" s="14" t="s">
        <v>3</v>
      </c>
      <c r="G113" s="23">
        <f t="shared" si="1"/>
        <v>63439.999999999993</v>
      </c>
      <c r="H113" s="6"/>
    </row>
    <row r="114" spans="1:8" x14ac:dyDescent="0.25">
      <c r="A114" s="12">
        <v>117</v>
      </c>
      <c r="B114" s="13" t="s">
        <v>118</v>
      </c>
      <c r="C114" s="14">
        <v>48.6</v>
      </c>
      <c r="D114" s="18" t="s">
        <v>13</v>
      </c>
      <c r="E114" s="16">
        <v>1965</v>
      </c>
      <c r="F114" s="14" t="s">
        <v>3</v>
      </c>
      <c r="G114" s="23">
        <f t="shared" si="1"/>
        <v>63180</v>
      </c>
      <c r="H114" s="6"/>
    </row>
    <row r="115" spans="1:8" x14ac:dyDescent="0.25">
      <c r="A115" s="12">
        <v>118</v>
      </c>
      <c r="B115" s="13" t="s">
        <v>119</v>
      </c>
      <c r="C115" s="14">
        <v>40.5</v>
      </c>
      <c r="D115" s="18" t="s">
        <v>13</v>
      </c>
      <c r="E115" s="16">
        <v>1965</v>
      </c>
      <c r="F115" s="14" t="s">
        <v>3</v>
      </c>
      <c r="G115" s="23">
        <f t="shared" ref="G115:G139" si="2">C115*1300</f>
        <v>52650</v>
      </c>
      <c r="H115" s="6"/>
    </row>
    <row r="116" spans="1:8" x14ac:dyDescent="0.25">
      <c r="A116" s="12">
        <v>119</v>
      </c>
      <c r="B116" s="13" t="s">
        <v>120</v>
      </c>
      <c r="C116" s="14">
        <v>40.5</v>
      </c>
      <c r="D116" s="18" t="s">
        <v>13</v>
      </c>
      <c r="E116" s="16">
        <v>1965</v>
      </c>
      <c r="F116" s="14" t="s">
        <v>3</v>
      </c>
      <c r="G116" s="23">
        <f t="shared" si="2"/>
        <v>52650</v>
      </c>
      <c r="H116" s="6"/>
    </row>
    <row r="117" spans="1:8" x14ac:dyDescent="0.25">
      <c r="A117" s="12">
        <v>120</v>
      </c>
      <c r="B117" s="13" t="s">
        <v>121</v>
      </c>
      <c r="C117" s="14">
        <v>38.799999999999997</v>
      </c>
      <c r="D117" s="18" t="s">
        <v>13</v>
      </c>
      <c r="E117" s="16">
        <v>1965</v>
      </c>
      <c r="F117" s="14" t="s">
        <v>3</v>
      </c>
      <c r="G117" s="23">
        <f t="shared" si="2"/>
        <v>50439.999999999993</v>
      </c>
      <c r="H117" s="6"/>
    </row>
    <row r="118" spans="1:8" x14ac:dyDescent="0.25">
      <c r="A118" s="12">
        <v>121</v>
      </c>
      <c r="B118" s="13" t="s">
        <v>122</v>
      </c>
      <c r="C118" s="14">
        <v>38.799999999999997</v>
      </c>
      <c r="D118" s="18" t="s">
        <v>13</v>
      </c>
      <c r="E118" s="16">
        <v>1965</v>
      </c>
      <c r="F118" s="14" t="s">
        <v>3</v>
      </c>
      <c r="G118" s="23">
        <f t="shared" si="2"/>
        <v>50439.999999999993</v>
      </c>
      <c r="H118" s="6"/>
    </row>
    <row r="119" spans="1:8" x14ac:dyDescent="0.25">
      <c r="A119" s="12">
        <v>122</v>
      </c>
      <c r="B119" s="13" t="s">
        <v>123</v>
      </c>
      <c r="C119" s="14">
        <v>38.799999999999997</v>
      </c>
      <c r="D119" s="18" t="s">
        <v>13</v>
      </c>
      <c r="E119" s="16">
        <v>1965</v>
      </c>
      <c r="F119" s="14" t="s">
        <v>3</v>
      </c>
      <c r="G119" s="23">
        <f t="shared" si="2"/>
        <v>50439.999999999993</v>
      </c>
      <c r="H119" s="6"/>
    </row>
    <row r="120" spans="1:8" x14ac:dyDescent="0.25">
      <c r="A120" s="12">
        <v>123</v>
      </c>
      <c r="B120" s="13" t="s">
        <v>124</v>
      </c>
      <c r="C120" s="14">
        <v>38.799999999999997</v>
      </c>
      <c r="D120" s="18" t="s">
        <v>13</v>
      </c>
      <c r="E120" s="16">
        <v>1965</v>
      </c>
      <c r="F120" s="14" t="s">
        <v>3</v>
      </c>
      <c r="G120" s="23">
        <f t="shared" si="2"/>
        <v>50439.999999999993</v>
      </c>
      <c r="H120" s="6"/>
    </row>
    <row r="121" spans="1:8" x14ac:dyDescent="0.25">
      <c r="A121" s="12">
        <v>124</v>
      </c>
      <c r="B121" s="13" t="s">
        <v>125</v>
      </c>
      <c r="C121" s="14">
        <v>38.799999999999997</v>
      </c>
      <c r="D121" s="18" t="s">
        <v>13</v>
      </c>
      <c r="E121" s="16">
        <v>1965</v>
      </c>
      <c r="F121" s="14" t="s">
        <v>3</v>
      </c>
      <c r="G121" s="23">
        <f t="shared" si="2"/>
        <v>50439.999999999993</v>
      </c>
      <c r="H121" s="6"/>
    </row>
    <row r="122" spans="1:8" x14ac:dyDescent="0.25">
      <c r="A122" s="12">
        <v>125</v>
      </c>
      <c r="B122" s="13" t="s">
        <v>126</v>
      </c>
      <c r="C122" s="14">
        <v>48.5</v>
      </c>
      <c r="D122" s="18" t="s">
        <v>13</v>
      </c>
      <c r="E122" s="16">
        <v>1965</v>
      </c>
      <c r="F122" s="14" t="s">
        <v>3</v>
      </c>
      <c r="G122" s="23">
        <f t="shared" si="2"/>
        <v>63050</v>
      </c>
      <c r="H122" s="6"/>
    </row>
    <row r="123" spans="1:8" x14ac:dyDescent="0.25">
      <c r="A123" s="12">
        <v>126</v>
      </c>
      <c r="B123" s="13" t="s">
        <v>127</v>
      </c>
      <c r="C123" s="14">
        <v>45.9</v>
      </c>
      <c r="D123" s="18" t="s">
        <v>13</v>
      </c>
      <c r="E123" s="16">
        <v>1967</v>
      </c>
      <c r="F123" s="14" t="s">
        <v>3</v>
      </c>
      <c r="G123" s="23">
        <f t="shared" si="2"/>
        <v>59670</v>
      </c>
      <c r="H123" s="6"/>
    </row>
    <row r="124" spans="1:8" x14ac:dyDescent="0.25">
      <c r="A124" s="12">
        <v>127</v>
      </c>
      <c r="B124" s="13" t="s">
        <v>128</v>
      </c>
      <c r="C124" s="14">
        <v>26.3</v>
      </c>
      <c r="D124" s="18" t="s">
        <v>13</v>
      </c>
      <c r="E124" s="16">
        <v>1967</v>
      </c>
      <c r="F124" s="14" t="s">
        <v>3</v>
      </c>
      <c r="G124" s="23">
        <f t="shared" si="2"/>
        <v>34190</v>
      </c>
      <c r="H124" s="6"/>
    </row>
    <row r="125" spans="1:8" x14ac:dyDescent="0.25">
      <c r="A125" s="12">
        <v>128</v>
      </c>
      <c r="B125" s="13" t="s">
        <v>129</v>
      </c>
      <c r="C125" s="14">
        <v>56</v>
      </c>
      <c r="D125" s="18" t="s">
        <v>13</v>
      </c>
      <c r="E125" s="16">
        <v>1967</v>
      </c>
      <c r="F125" s="14" t="s">
        <v>3</v>
      </c>
      <c r="G125" s="23">
        <f t="shared" si="2"/>
        <v>72800</v>
      </c>
      <c r="H125" s="6"/>
    </row>
    <row r="126" spans="1:8" x14ac:dyDescent="0.25">
      <c r="A126" s="12">
        <v>129</v>
      </c>
      <c r="B126" s="13" t="s">
        <v>130</v>
      </c>
      <c r="C126" s="14">
        <v>58.9</v>
      </c>
      <c r="D126" s="18" t="s">
        <v>13</v>
      </c>
      <c r="E126" s="16">
        <v>1970</v>
      </c>
      <c r="F126" s="14" t="s">
        <v>3</v>
      </c>
      <c r="G126" s="23">
        <f t="shared" si="2"/>
        <v>76570</v>
      </c>
      <c r="H126" s="6"/>
    </row>
    <row r="127" spans="1:8" x14ac:dyDescent="0.25">
      <c r="A127" s="12">
        <v>130</v>
      </c>
      <c r="B127" s="13" t="s">
        <v>131</v>
      </c>
      <c r="C127" s="14">
        <v>26.1</v>
      </c>
      <c r="D127" s="18" t="s">
        <v>13</v>
      </c>
      <c r="E127" s="16">
        <v>1970</v>
      </c>
      <c r="F127" s="14" t="s">
        <v>3</v>
      </c>
      <c r="G127" s="23">
        <f t="shared" si="2"/>
        <v>33930</v>
      </c>
      <c r="H127" s="6"/>
    </row>
    <row r="128" spans="1:8" x14ac:dyDescent="0.25">
      <c r="A128" s="12">
        <v>131</v>
      </c>
      <c r="B128" s="13" t="s">
        <v>132</v>
      </c>
      <c r="C128" s="14">
        <v>55.1</v>
      </c>
      <c r="D128" s="18" t="s">
        <v>13</v>
      </c>
      <c r="E128" s="16">
        <v>1970</v>
      </c>
      <c r="F128" s="14" t="s">
        <v>3</v>
      </c>
      <c r="G128" s="23">
        <f t="shared" si="2"/>
        <v>71630</v>
      </c>
      <c r="H128" s="6"/>
    </row>
    <row r="129" spans="1:8" x14ac:dyDescent="0.25">
      <c r="A129" s="12">
        <v>132</v>
      </c>
      <c r="B129" s="13" t="s">
        <v>133</v>
      </c>
      <c r="C129" s="14">
        <v>28</v>
      </c>
      <c r="D129" s="18" t="s">
        <v>13</v>
      </c>
      <c r="E129" s="16">
        <v>1970</v>
      </c>
      <c r="F129" s="14" t="s">
        <v>3</v>
      </c>
      <c r="G129" s="23">
        <f t="shared" si="2"/>
        <v>36400</v>
      </c>
      <c r="H129" s="6"/>
    </row>
    <row r="130" spans="1:8" x14ac:dyDescent="0.25">
      <c r="A130" s="12">
        <v>133</v>
      </c>
      <c r="B130" s="13" t="s">
        <v>134</v>
      </c>
      <c r="C130" s="14">
        <v>47.7</v>
      </c>
      <c r="D130" s="18" t="s">
        <v>13</v>
      </c>
      <c r="E130" s="16">
        <v>1970</v>
      </c>
      <c r="F130" s="14" t="s">
        <v>3</v>
      </c>
      <c r="G130" s="23">
        <f t="shared" si="2"/>
        <v>62010.000000000007</v>
      </c>
      <c r="H130" s="6"/>
    </row>
    <row r="131" spans="1:8" s="30" customFormat="1" x14ac:dyDescent="0.25">
      <c r="A131" s="12">
        <v>134</v>
      </c>
      <c r="B131" s="25" t="s">
        <v>135</v>
      </c>
      <c r="C131" s="26">
        <v>47.3</v>
      </c>
      <c r="D131" s="31" t="s">
        <v>11</v>
      </c>
      <c r="E131" s="27">
        <v>1930</v>
      </c>
      <c r="F131" s="26" t="s">
        <v>2</v>
      </c>
      <c r="G131" s="28">
        <f t="shared" si="2"/>
        <v>61489.999999999993</v>
      </c>
      <c r="H131" s="29"/>
    </row>
    <row r="132" spans="1:8" s="30" customFormat="1" x14ac:dyDescent="0.25">
      <c r="A132" s="12">
        <v>135</v>
      </c>
      <c r="B132" s="25" t="s">
        <v>136</v>
      </c>
      <c r="C132" s="26">
        <v>28.6</v>
      </c>
      <c r="D132" s="31" t="s">
        <v>11</v>
      </c>
      <c r="E132" s="27">
        <v>1930</v>
      </c>
      <c r="F132" s="26" t="s">
        <v>2</v>
      </c>
      <c r="G132" s="28">
        <f t="shared" si="2"/>
        <v>37180</v>
      </c>
      <c r="H132" s="29"/>
    </row>
    <row r="133" spans="1:8" s="30" customFormat="1" x14ac:dyDescent="0.25">
      <c r="A133" s="12">
        <v>136</v>
      </c>
      <c r="B133" s="25" t="s">
        <v>137</v>
      </c>
      <c r="C133" s="26">
        <v>17.8</v>
      </c>
      <c r="D133" s="31" t="s">
        <v>11</v>
      </c>
      <c r="E133" s="27">
        <v>1930</v>
      </c>
      <c r="F133" s="26" t="s">
        <v>2</v>
      </c>
      <c r="G133" s="28">
        <f t="shared" si="2"/>
        <v>23140</v>
      </c>
      <c r="H133" s="29"/>
    </row>
    <row r="134" spans="1:8" s="30" customFormat="1" x14ac:dyDescent="0.25">
      <c r="A134" s="12">
        <v>137</v>
      </c>
      <c r="B134" s="25" t="s">
        <v>138</v>
      </c>
      <c r="C134" s="26">
        <v>46.5</v>
      </c>
      <c r="D134" s="31" t="s">
        <v>11</v>
      </c>
      <c r="E134" s="27">
        <v>1930</v>
      </c>
      <c r="F134" s="26" t="s">
        <v>2</v>
      </c>
      <c r="G134" s="28">
        <f t="shared" si="2"/>
        <v>60450</v>
      </c>
      <c r="H134" s="29"/>
    </row>
    <row r="135" spans="1:8" s="30" customFormat="1" x14ac:dyDescent="0.25">
      <c r="A135" s="12">
        <v>138</v>
      </c>
      <c r="B135" s="25" t="s">
        <v>139</v>
      </c>
      <c r="C135" s="26">
        <v>26.2</v>
      </c>
      <c r="D135" s="31" t="s">
        <v>11</v>
      </c>
      <c r="E135" s="27">
        <v>1930</v>
      </c>
      <c r="F135" s="26" t="s">
        <v>2</v>
      </c>
      <c r="G135" s="28">
        <f t="shared" si="2"/>
        <v>34060</v>
      </c>
      <c r="H135" s="29"/>
    </row>
    <row r="136" spans="1:8" s="30" customFormat="1" x14ac:dyDescent="0.25">
      <c r="A136" s="12">
        <v>139</v>
      </c>
      <c r="B136" s="25" t="s">
        <v>140</v>
      </c>
      <c r="C136" s="26">
        <v>24.2</v>
      </c>
      <c r="D136" s="31" t="s">
        <v>11</v>
      </c>
      <c r="E136" s="27">
        <v>1930</v>
      </c>
      <c r="F136" s="26" t="s">
        <v>2</v>
      </c>
      <c r="G136" s="28">
        <f t="shared" si="2"/>
        <v>31460</v>
      </c>
      <c r="H136" s="29"/>
    </row>
    <row r="137" spans="1:8" x14ac:dyDescent="0.25">
      <c r="A137" s="12">
        <v>140</v>
      </c>
      <c r="B137" s="13" t="s">
        <v>141</v>
      </c>
      <c r="C137" s="14">
        <v>47</v>
      </c>
      <c r="D137" s="31" t="s">
        <v>11</v>
      </c>
      <c r="E137" s="16">
        <v>1925</v>
      </c>
      <c r="F137" s="14" t="s">
        <v>2</v>
      </c>
      <c r="G137" s="23">
        <f t="shared" si="2"/>
        <v>61100</v>
      </c>
      <c r="H137" s="6"/>
    </row>
    <row r="138" spans="1:8" x14ac:dyDescent="0.25">
      <c r="A138" s="12">
        <v>141</v>
      </c>
      <c r="B138" s="13" t="s">
        <v>142</v>
      </c>
      <c r="C138" s="14">
        <v>37</v>
      </c>
      <c r="D138" s="15" t="s">
        <v>11</v>
      </c>
      <c r="E138" s="16">
        <v>1957</v>
      </c>
      <c r="F138" s="14" t="s">
        <v>2</v>
      </c>
      <c r="G138" s="23">
        <f t="shared" si="2"/>
        <v>48100</v>
      </c>
      <c r="H138" s="6"/>
    </row>
    <row r="139" spans="1:8" x14ac:dyDescent="0.25">
      <c r="A139" s="12">
        <v>142</v>
      </c>
      <c r="B139" s="13" t="s">
        <v>143</v>
      </c>
      <c r="C139" s="14">
        <v>44</v>
      </c>
      <c r="D139" s="15" t="s">
        <v>11</v>
      </c>
      <c r="E139" s="16">
        <v>1957</v>
      </c>
      <c r="F139" s="14" t="s">
        <v>2</v>
      </c>
      <c r="G139" s="23">
        <f t="shared" si="2"/>
        <v>57200</v>
      </c>
      <c r="H139" s="6"/>
    </row>
    <row r="140" spans="1:8" ht="21" customHeight="1" x14ac:dyDescent="0.25">
      <c r="A140" s="12"/>
      <c r="B140" s="20" t="s">
        <v>144</v>
      </c>
      <c r="C140" s="20"/>
      <c r="D140" s="20"/>
      <c r="E140" s="20"/>
      <c r="F140" s="20"/>
      <c r="G140" s="23"/>
      <c r="H140" s="6"/>
    </row>
    <row r="141" spans="1:8" x14ac:dyDescent="0.25">
      <c r="A141" s="12">
        <v>143</v>
      </c>
      <c r="B141" s="13" t="s">
        <v>145</v>
      </c>
      <c r="C141" s="14">
        <v>27.9</v>
      </c>
      <c r="D141" s="15" t="s">
        <v>11</v>
      </c>
      <c r="E141" s="16">
        <v>1930</v>
      </c>
      <c r="F141" s="14" t="s">
        <v>2</v>
      </c>
      <c r="G141" s="23">
        <f t="shared" ref="G141:G146" si="3">C141*1300</f>
        <v>36270</v>
      </c>
      <c r="H141" s="6"/>
    </row>
    <row r="142" spans="1:8" x14ac:dyDescent="0.25">
      <c r="A142" s="12">
        <v>144</v>
      </c>
      <c r="B142" s="13" t="s">
        <v>146</v>
      </c>
      <c r="C142" s="14">
        <v>67.400000000000006</v>
      </c>
      <c r="D142" s="19" t="s">
        <v>29</v>
      </c>
      <c r="E142" s="16">
        <v>1992</v>
      </c>
      <c r="F142" s="14" t="s">
        <v>3</v>
      </c>
      <c r="G142" s="23">
        <f t="shared" si="3"/>
        <v>87620.000000000015</v>
      </c>
      <c r="H142" s="6"/>
    </row>
    <row r="143" spans="1:8" x14ac:dyDescent="0.25">
      <c r="A143" s="12">
        <v>145</v>
      </c>
      <c r="B143" s="13" t="s">
        <v>147</v>
      </c>
      <c r="C143" s="14">
        <v>36.299999999999997</v>
      </c>
      <c r="D143" s="15" t="s">
        <v>11</v>
      </c>
      <c r="E143" s="16">
        <v>1970</v>
      </c>
      <c r="F143" s="14" t="s">
        <v>2</v>
      </c>
      <c r="G143" s="23">
        <f t="shared" si="3"/>
        <v>47189.999999999993</v>
      </c>
      <c r="H143" s="6"/>
    </row>
    <row r="144" spans="1:8" x14ac:dyDescent="0.25">
      <c r="A144" s="12">
        <v>146</v>
      </c>
      <c r="B144" s="13" t="s">
        <v>148</v>
      </c>
      <c r="C144" s="14">
        <v>36.200000000000003</v>
      </c>
      <c r="D144" s="15" t="s">
        <v>11</v>
      </c>
      <c r="E144" s="16">
        <v>1970</v>
      </c>
      <c r="F144" s="14" t="s">
        <v>2</v>
      </c>
      <c r="G144" s="23">
        <f t="shared" si="3"/>
        <v>47060.000000000007</v>
      </c>
      <c r="H144" s="6"/>
    </row>
    <row r="145" spans="1:8" x14ac:dyDescent="0.25">
      <c r="A145" s="12">
        <v>147</v>
      </c>
      <c r="B145" s="13" t="s">
        <v>149</v>
      </c>
      <c r="C145" s="14">
        <v>49.1</v>
      </c>
      <c r="D145" s="19" t="s">
        <v>29</v>
      </c>
      <c r="E145" s="16">
        <v>1960</v>
      </c>
      <c r="F145" s="14" t="s">
        <v>2</v>
      </c>
      <c r="G145" s="23">
        <f t="shared" si="3"/>
        <v>63830</v>
      </c>
      <c r="H145" s="6"/>
    </row>
    <row r="146" spans="1:8" x14ac:dyDescent="0.25">
      <c r="A146" s="12">
        <v>148</v>
      </c>
      <c r="B146" s="13" t="s">
        <v>150</v>
      </c>
      <c r="C146" s="14">
        <v>72.02</v>
      </c>
      <c r="D146" s="18" t="s">
        <v>13</v>
      </c>
      <c r="E146" s="16">
        <v>1983</v>
      </c>
      <c r="F146" s="14" t="s">
        <v>3</v>
      </c>
      <c r="G146" s="23">
        <f t="shared" si="3"/>
        <v>93626</v>
      </c>
      <c r="H146" s="6"/>
    </row>
    <row r="147" spans="1:8" ht="21" customHeight="1" x14ac:dyDescent="0.25">
      <c r="A147" s="12"/>
      <c r="B147" s="21" t="s">
        <v>151</v>
      </c>
      <c r="C147" s="21"/>
      <c r="D147" s="21"/>
      <c r="E147" s="21"/>
      <c r="F147" s="21"/>
      <c r="G147" s="23"/>
      <c r="H147" s="6"/>
    </row>
    <row r="148" spans="1:8" x14ac:dyDescent="0.25">
      <c r="A148" s="12">
        <v>149</v>
      </c>
      <c r="B148" s="13" t="s">
        <v>152</v>
      </c>
      <c r="C148" s="14">
        <v>30.7</v>
      </c>
      <c r="D148" s="19" t="s">
        <v>29</v>
      </c>
      <c r="E148" s="16">
        <v>1979</v>
      </c>
      <c r="F148" s="16" t="s">
        <v>3</v>
      </c>
      <c r="G148" s="23">
        <f t="shared" ref="G148:G159" si="4">C148*1300</f>
        <v>39910</v>
      </c>
      <c r="H148" s="6"/>
    </row>
    <row r="149" spans="1:8" x14ac:dyDescent="0.25">
      <c r="A149" s="12">
        <v>150</v>
      </c>
      <c r="B149" s="13" t="s">
        <v>153</v>
      </c>
      <c r="C149" s="14">
        <v>41.6</v>
      </c>
      <c r="D149" s="19" t="s">
        <v>29</v>
      </c>
      <c r="E149" s="16">
        <v>1979</v>
      </c>
      <c r="F149" s="16" t="s">
        <v>3</v>
      </c>
      <c r="G149" s="23">
        <f t="shared" si="4"/>
        <v>54080</v>
      </c>
      <c r="H149" s="6"/>
    </row>
    <row r="150" spans="1:8" x14ac:dyDescent="0.25">
      <c r="A150" s="12">
        <v>151</v>
      </c>
      <c r="B150" s="13" t="s">
        <v>154</v>
      </c>
      <c r="C150" s="14">
        <v>42.1</v>
      </c>
      <c r="D150" s="19" t="s">
        <v>29</v>
      </c>
      <c r="E150" s="16">
        <v>1979</v>
      </c>
      <c r="F150" s="16" t="s">
        <v>3</v>
      </c>
      <c r="G150" s="23">
        <f t="shared" si="4"/>
        <v>54730</v>
      </c>
      <c r="H150" s="6"/>
    </row>
    <row r="151" spans="1:8" x14ac:dyDescent="0.25">
      <c r="A151" s="12">
        <v>152</v>
      </c>
      <c r="B151" s="13" t="s">
        <v>155</v>
      </c>
      <c r="C151" s="14">
        <v>36.200000000000003</v>
      </c>
      <c r="D151" s="19" t="s">
        <v>29</v>
      </c>
      <c r="E151" s="16">
        <v>1979</v>
      </c>
      <c r="F151" s="16" t="s">
        <v>3</v>
      </c>
      <c r="G151" s="23">
        <f t="shared" si="4"/>
        <v>47060.000000000007</v>
      </c>
      <c r="H151" s="6"/>
    </row>
    <row r="152" spans="1:8" x14ac:dyDescent="0.25">
      <c r="A152" s="12">
        <v>153</v>
      </c>
      <c r="B152" s="13" t="s">
        <v>156</v>
      </c>
      <c r="C152" s="14">
        <v>37.4</v>
      </c>
      <c r="D152" s="19" t="s">
        <v>29</v>
      </c>
      <c r="E152" s="16">
        <v>1979</v>
      </c>
      <c r="F152" s="16" t="s">
        <v>3</v>
      </c>
      <c r="G152" s="23">
        <f t="shared" si="4"/>
        <v>48620</v>
      </c>
      <c r="H152" s="6"/>
    </row>
    <row r="153" spans="1:8" x14ac:dyDescent="0.25">
      <c r="A153" s="12">
        <v>154</v>
      </c>
      <c r="B153" s="13" t="s">
        <v>157</v>
      </c>
      <c r="C153" s="14">
        <v>42</v>
      </c>
      <c r="D153" s="19" t="s">
        <v>29</v>
      </c>
      <c r="E153" s="16">
        <v>1979</v>
      </c>
      <c r="F153" s="16" t="s">
        <v>3</v>
      </c>
      <c r="G153" s="23">
        <f t="shared" si="4"/>
        <v>54600</v>
      </c>
      <c r="H153" s="6"/>
    </row>
    <row r="154" spans="1:8" x14ac:dyDescent="0.25">
      <c r="A154" s="12">
        <v>155</v>
      </c>
      <c r="B154" s="13" t="s">
        <v>158</v>
      </c>
      <c r="C154" s="14">
        <v>41.8</v>
      </c>
      <c r="D154" s="19" t="s">
        <v>29</v>
      </c>
      <c r="E154" s="16">
        <v>1979</v>
      </c>
      <c r="F154" s="16" t="s">
        <v>3</v>
      </c>
      <c r="G154" s="23">
        <f t="shared" si="4"/>
        <v>54339.999999999993</v>
      </c>
      <c r="H154" s="6"/>
    </row>
    <row r="155" spans="1:8" x14ac:dyDescent="0.25">
      <c r="A155" s="12">
        <v>156</v>
      </c>
      <c r="B155" s="13" t="s">
        <v>159</v>
      </c>
      <c r="C155" s="14">
        <v>30.7</v>
      </c>
      <c r="D155" s="19" t="s">
        <v>29</v>
      </c>
      <c r="E155" s="16">
        <v>1979</v>
      </c>
      <c r="F155" s="16" t="s">
        <v>3</v>
      </c>
      <c r="G155" s="23">
        <f t="shared" si="4"/>
        <v>39910</v>
      </c>
      <c r="H155" s="6"/>
    </row>
    <row r="156" spans="1:8" x14ac:dyDescent="0.25">
      <c r="A156" s="12">
        <v>157</v>
      </c>
      <c r="B156" s="13" t="s">
        <v>160</v>
      </c>
      <c r="C156" s="14">
        <v>33.700000000000003</v>
      </c>
      <c r="D156" s="19" t="s">
        <v>29</v>
      </c>
      <c r="E156" s="16">
        <v>1950</v>
      </c>
      <c r="F156" s="16" t="s">
        <v>4</v>
      </c>
      <c r="G156" s="23">
        <f t="shared" si="4"/>
        <v>43810.000000000007</v>
      </c>
      <c r="H156" s="6"/>
    </row>
    <row r="157" spans="1:8" x14ac:dyDescent="0.25">
      <c r="A157" s="12">
        <v>158</v>
      </c>
      <c r="B157" s="13" t="s">
        <v>161</v>
      </c>
      <c r="C157" s="14">
        <v>33.299999999999997</v>
      </c>
      <c r="D157" s="19" t="s">
        <v>29</v>
      </c>
      <c r="E157" s="16">
        <v>1950</v>
      </c>
      <c r="F157" s="16" t="s">
        <v>4</v>
      </c>
      <c r="G157" s="23">
        <f t="shared" si="4"/>
        <v>43289.999999999993</v>
      </c>
      <c r="H157" s="6"/>
    </row>
    <row r="158" spans="1:8" x14ac:dyDescent="0.25">
      <c r="A158" s="12">
        <v>159</v>
      </c>
      <c r="B158" s="13" t="s">
        <v>162</v>
      </c>
      <c r="C158" s="14">
        <v>22.2</v>
      </c>
      <c r="D158" s="19" t="s">
        <v>29</v>
      </c>
      <c r="E158" s="16">
        <v>1950</v>
      </c>
      <c r="F158" s="16" t="s">
        <v>4</v>
      </c>
      <c r="G158" s="23">
        <f t="shared" si="4"/>
        <v>28860</v>
      </c>
      <c r="H158" s="6"/>
    </row>
    <row r="159" spans="1:8" x14ac:dyDescent="0.25">
      <c r="A159" s="12">
        <v>160</v>
      </c>
      <c r="B159" s="13" t="s">
        <v>320</v>
      </c>
      <c r="C159" s="14">
        <v>21.6</v>
      </c>
      <c r="D159" s="19" t="s">
        <v>29</v>
      </c>
      <c r="E159" s="16">
        <v>1950</v>
      </c>
      <c r="F159" s="16" t="s">
        <v>4</v>
      </c>
      <c r="G159" s="23">
        <f t="shared" si="4"/>
        <v>28080.000000000004</v>
      </c>
      <c r="H159" s="6"/>
    </row>
    <row r="160" spans="1:8" ht="21" customHeight="1" x14ac:dyDescent="0.25">
      <c r="A160" s="12"/>
      <c r="B160" s="21" t="s">
        <v>163</v>
      </c>
      <c r="C160" s="21"/>
      <c r="D160" s="21"/>
      <c r="E160" s="21"/>
      <c r="F160" s="21"/>
      <c r="G160" s="23"/>
      <c r="H160" s="6"/>
    </row>
    <row r="161" spans="1:8" ht="31.5" x14ac:dyDescent="0.25">
      <c r="A161" s="12">
        <v>161</v>
      </c>
      <c r="B161" s="13" t="s">
        <v>164</v>
      </c>
      <c r="C161" s="14">
        <v>98.2</v>
      </c>
      <c r="D161" s="15" t="s">
        <v>11</v>
      </c>
      <c r="E161" s="16" t="s">
        <v>311</v>
      </c>
      <c r="F161" s="14" t="s">
        <v>2</v>
      </c>
      <c r="G161" s="23">
        <f t="shared" ref="G161:G180" si="5">C161*1300</f>
        <v>127660</v>
      </c>
      <c r="H161" s="6"/>
    </row>
    <row r="162" spans="1:8" ht="31.5" x14ac:dyDescent="0.25">
      <c r="A162" s="12">
        <v>162</v>
      </c>
      <c r="B162" s="13" t="s">
        <v>165</v>
      </c>
      <c r="C162" s="14">
        <v>38.299999999999997</v>
      </c>
      <c r="D162" s="15" t="s">
        <v>11</v>
      </c>
      <c r="E162" s="16" t="s">
        <v>311</v>
      </c>
      <c r="F162" s="14" t="s">
        <v>2</v>
      </c>
      <c r="G162" s="23">
        <f t="shared" si="5"/>
        <v>49789.999999999993</v>
      </c>
      <c r="H162" s="6"/>
    </row>
    <row r="163" spans="1:8" ht="31.5" x14ac:dyDescent="0.25">
      <c r="A163" s="12">
        <v>163</v>
      </c>
      <c r="B163" s="13" t="s">
        <v>166</v>
      </c>
      <c r="C163" s="14">
        <v>35.4</v>
      </c>
      <c r="D163" s="15" t="s">
        <v>11</v>
      </c>
      <c r="E163" s="16" t="s">
        <v>311</v>
      </c>
      <c r="F163" s="14" t="s">
        <v>2</v>
      </c>
      <c r="G163" s="23">
        <f t="shared" si="5"/>
        <v>46020</v>
      </c>
      <c r="H163" s="6"/>
    </row>
    <row r="164" spans="1:8" ht="31.5" x14ac:dyDescent="0.25">
      <c r="A164" s="12">
        <v>164</v>
      </c>
      <c r="B164" s="13" t="s">
        <v>167</v>
      </c>
      <c r="C164" s="14">
        <v>22.9</v>
      </c>
      <c r="D164" s="15" t="s">
        <v>11</v>
      </c>
      <c r="E164" s="16">
        <v>1923</v>
      </c>
      <c r="F164" s="14" t="s">
        <v>4</v>
      </c>
      <c r="G164" s="23">
        <f t="shared" si="5"/>
        <v>29769.999999999996</v>
      </c>
      <c r="H164" s="6"/>
    </row>
    <row r="165" spans="1:8" ht="31.5" x14ac:dyDescent="0.25">
      <c r="A165" s="12">
        <v>165</v>
      </c>
      <c r="B165" s="13" t="s">
        <v>168</v>
      </c>
      <c r="C165" s="14">
        <v>53.2</v>
      </c>
      <c r="D165" s="15" t="s">
        <v>11</v>
      </c>
      <c r="E165" s="16">
        <v>1923</v>
      </c>
      <c r="F165" s="14" t="s">
        <v>4</v>
      </c>
      <c r="G165" s="23">
        <f t="shared" si="5"/>
        <v>69160</v>
      </c>
      <c r="H165" s="6"/>
    </row>
    <row r="166" spans="1:8" ht="31.5" x14ac:dyDescent="0.25">
      <c r="A166" s="12">
        <v>166</v>
      </c>
      <c r="B166" s="13" t="s">
        <v>169</v>
      </c>
      <c r="C166" s="14">
        <v>33.299999999999997</v>
      </c>
      <c r="D166" s="15" t="s">
        <v>11</v>
      </c>
      <c r="E166" s="16">
        <v>1923</v>
      </c>
      <c r="F166" s="14" t="s">
        <v>4</v>
      </c>
      <c r="G166" s="23">
        <f t="shared" si="5"/>
        <v>43289.999999999993</v>
      </c>
      <c r="H166" s="6"/>
    </row>
    <row r="167" spans="1:8" ht="31.5" x14ac:dyDescent="0.25">
      <c r="A167" s="12">
        <v>167</v>
      </c>
      <c r="B167" s="13" t="s">
        <v>170</v>
      </c>
      <c r="C167" s="14">
        <v>21.6</v>
      </c>
      <c r="D167" s="15" t="s">
        <v>11</v>
      </c>
      <c r="E167" s="16">
        <v>1923</v>
      </c>
      <c r="F167" s="14" t="s">
        <v>4</v>
      </c>
      <c r="G167" s="23">
        <f t="shared" si="5"/>
        <v>28080.000000000004</v>
      </c>
      <c r="H167" s="6"/>
    </row>
    <row r="168" spans="1:8" ht="31.5" x14ac:dyDescent="0.25">
      <c r="A168" s="12">
        <v>168</v>
      </c>
      <c r="B168" s="13" t="s">
        <v>171</v>
      </c>
      <c r="C168" s="14">
        <v>24.2</v>
      </c>
      <c r="D168" s="15" t="s">
        <v>11</v>
      </c>
      <c r="E168" s="16">
        <v>1923</v>
      </c>
      <c r="F168" s="14" t="s">
        <v>4</v>
      </c>
      <c r="G168" s="23">
        <f t="shared" si="5"/>
        <v>31460</v>
      </c>
      <c r="H168" s="6"/>
    </row>
    <row r="169" spans="1:8" ht="31.5" x14ac:dyDescent="0.25">
      <c r="A169" s="12">
        <v>169</v>
      </c>
      <c r="B169" s="13" t="s">
        <v>172</v>
      </c>
      <c r="C169" s="14">
        <v>11.6</v>
      </c>
      <c r="D169" s="15" t="s">
        <v>11</v>
      </c>
      <c r="E169" s="16">
        <v>1923</v>
      </c>
      <c r="F169" s="14" t="s">
        <v>4</v>
      </c>
      <c r="G169" s="23">
        <f t="shared" si="5"/>
        <v>15080</v>
      </c>
      <c r="H169" s="6"/>
    </row>
    <row r="170" spans="1:8" x14ac:dyDescent="0.25">
      <c r="A170" s="12">
        <v>170</v>
      </c>
      <c r="B170" s="13" t="s">
        <v>173</v>
      </c>
      <c r="C170" s="14">
        <v>42.1</v>
      </c>
      <c r="D170" s="15" t="s">
        <v>11</v>
      </c>
      <c r="E170" s="16" t="s">
        <v>311</v>
      </c>
      <c r="F170" s="14" t="s">
        <v>2</v>
      </c>
      <c r="G170" s="23">
        <f t="shared" si="5"/>
        <v>54730</v>
      </c>
      <c r="H170" s="6"/>
    </row>
    <row r="171" spans="1:8" x14ac:dyDescent="0.25">
      <c r="A171" s="12">
        <v>171</v>
      </c>
      <c r="B171" s="13" t="s">
        <v>174</v>
      </c>
      <c r="C171" s="14">
        <v>47.2</v>
      </c>
      <c r="D171" s="15" t="s">
        <v>11</v>
      </c>
      <c r="E171" s="16" t="s">
        <v>311</v>
      </c>
      <c r="F171" s="14" t="s">
        <v>2</v>
      </c>
      <c r="G171" s="23">
        <f t="shared" si="5"/>
        <v>61360.000000000007</v>
      </c>
      <c r="H171" s="6"/>
    </row>
    <row r="172" spans="1:8" ht="31.5" x14ac:dyDescent="0.25">
      <c r="A172" s="12">
        <v>172</v>
      </c>
      <c r="B172" s="13" t="s">
        <v>175</v>
      </c>
      <c r="C172" s="14">
        <v>53.2</v>
      </c>
      <c r="D172" s="15" t="s">
        <v>11</v>
      </c>
      <c r="E172" s="16">
        <v>1985</v>
      </c>
      <c r="F172" s="14" t="s">
        <v>4</v>
      </c>
      <c r="G172" s="23">
        <f t="shared" si="5"/>
        <v>69160</v>
      </c>
      <c r="H172" s="6"/>
    </row>
    <row r="173" spans="1:8" ht="31.5" x14ac:dyDescent="0.25">
      <c r="A173" s="12">
        <v>173</v>
      </c>
      <c r="B173" s="13" t="s">
        <v>176</v>
      </c>
      <c r="C173" s="14">
        <v>54.5</v>
      </c>
      <c r="D173" s="15" t="s">
        <v>11</v>
      </c>
      <c r="E173" s="16">
        <v>1985</v>
      </c>
      <c r="F173" s="14" t="s">
        <v>4</v>
      </c>
      <c r="G173" s="23">
        <f t="shared" si="5"/>
        <v>70850</v>
      </c>
      <c r="H173" s="6"/>
    </row>
    <row r="174" spans="1:8" ht="31.5" x14ac:dyDescent="0.25">
      <c r="A174" s="12">
        <v>174</v>
      </c>
      <c r="B174" s="13" t="s">
        <v>177</v>
      </c>
      <c r="C174" s="14">
        <v>56.3</v>
      </c>
      <c r="D174" s="15" t="s">
        <v>11</v>
      </c>
      <c r="E174" s="16" t="s">
        <v>311</v>
      </c>
      <c r="F174" s="14" t="s">
        <v>2</v>
      </c>
      <c r="G174" s="23">
        <f t="shared" si="5"/>
        <v>73190</v>
      </c>
      <c r="H174" s="6"/>
    </row>
    <row r="175" spans="1:8" ht="31.5" x14ac:dyDescent="0.25">
      <c r="A175" s="12">
        <v>175</v>
      </c>
      <c r="B175" s="13" t="s">
        <v>178</v>
      </c>
      <c r="C175" s="14">
        <v>38</v>
      </c>
      <c r="D175" s="15" t="s">
        <v>11</v>
      </c>
      <c r="E175" s="16" t="s">
        <v>311</v>
      </c>
      <c r="F175" s="14" t="s">
        <v>2</v>
      </c>
      <c r="G175" s="23">
        <f t="shared" si="5"/>
        <v>49400</v>
      </c>
      <c r="H175" s="6"/>
    </row>
    <row r="176" spans="1:8" ht="31.5" x14ac:dyDescent="0.25">
      <c r="A176" s="12">
        <v>176</v>
      </c>
      <c r="B176" s="13" t="s">
        <v>179</v>
      </c>
      <c r="C176" s="14">
        <v>58.8</v>
      </c>
      <c r="D176" s="15" t="s">
        <v>11</v>
      </c>
      <c r="E176" s="16" t="s">
        <v>311</v>
      </c>
      <c r="F176" s="14" t="s">
        <v>2</v>
      </c>
      <c r="G176" s="23">
        <f t="shared" si="5"/>
        <v>76440</v>
      </c>
      <c r="H176" s="6"/>
    </row>
    <row r="177" spans="1:8" x14ac:dyDescent="0.25">
      <c r="A177" s="12">
        <v>177</v>
      </c>
      <c r="B177" s="13" t="s">
        <v>180</v>
      </c>
      <c r="C177" s="14">
        <v>27.9</v>
      </c>
      <c r="D177" s="15" t="s">
        <v>11</v>
      </c>
      <c r="E177" s="16">
        <v>1950</v>
      </c>
      <c r="F177" s="14" t="s">
        <v>2</v>
      </c>
      <c r="G177" s="23">
        <f t="shared" si="5"/>
        <v>36270</v>
      </c>
      <c r="H177" s="6"/>
    </row>
    <row r="178" spans="1:8" x14ac:dyDescent="0.25">
      <c r="A178" s="12">
        <v>178</v>
      </c>
      <c r="B178" s="13" t="s">
        <v>181</v>
      </c>
      <c r="C178" s="14">
        <v>42.1</v>
      </c>
      <c r="D178" s="15" t="s">
        <v>11</v>
      </c>
      <c r="E178" s="16">
        <v>1950</v>
      </c>
      <c r="F178" s="14" t="s">
        <v>2</v>
      </c>
      <c r="G178" s="23">
        <f t="shared" si="5"/>
        <v>54730</v>
      </c>
      <c r="H178" s="6"/>
    </row>
    <row r="179" spans="1:8" x14ac:dyDescent="0.25">
      <c r="A179" s="12">
        <v>179</v>
      </c>
      <c r="B179" s="13" t="s">
        <v>182</v>
      </c>
      <c r="C179" s="14">
        <v>56.1</v>
      </c>
      <c r="D179" s="19" t="s">
        <v>29</v>
      </c>
      <c r="E179" s="16">
        <v>1970</v>
      </c>
      <c r="F179" s="14" t="s">
        <v>2</v>
      </c>
      <c r="G179" s="23">
        <f t="shared" si="5"/>
        <v>72930</v>
      </c>
      <c r="H179" s="6"/>
    </row>
    <row r="180" spans="1:8" x14ac:dyDescent="0.25">
      <c r="A180" s="12">
        <v>180</v>
      </c>
      <c r="B180" s="13" t="s">
        <v>183</v>
      </c>
      <c r="C180" s="14">
        <v>48.6</v>
      </c>
      <c r="D180" s="19" t="s">
        <v>29</v>
      </c>
      <c r="E180" s="16">
        <v>1970</v>
      </c>
      <c r="F180" s="14" t="s">
        <v>2</v>
      </c>
      <c r="G180" s="23">
        <f t="shared" si="5"/>
        <v>63180</v>
      </c>
      <c r="H180" s="6"/>
    </row>
    <row r="181" spans="1:8" ht="21" customHeight="1" x14ac:dyDescent="0.25">
      <c r="A181" s="12"/>
      <c r="B181" s="21" t="s">
        <v>184</v>
      </c>
      <c r="C181" s="21"/>
      <c r="D181" s="21"/>
      <c r="E181" s="21"/>
      <c r="F181" s="21"/>
      <c r="G181" s="23"/>
      <c r="H181" s="6"/>
    </row>
    <row r="182" spans="1:8" ht="31.5" x14ac:dyDescent="0.25">
      <c r="A182" s="12">
        <v>181</v>
      </c>
      <c r="B182" s="13" t="s">
        <v>185</v>
      </c>
      <c r="C182" s="14">
        <v>29.6</v>
      </c>
      <c r="D182" s="19" t="s">
        <v>29</v>
      </c>
      <c r="E182" s="16" t="s">
        <v>311</v>
      </c>
      <c r="F182" s="14" t="s">
        <v>2</v>
      </c>
      <c r="G182" s="23">
        <f t="shared" ref="G182:G195" si="6">C182*1300</f>
        <v>38480</v>
      </c>
      <c r="H182" s="6"/>
    </row>
    <row r="183" spans="1:8" x14ac:dyDescent="0.25">
      <c r="A183" s="12">
        <v>182</v>
      </c>
      <c r="B183" s="13" t="s">
        <v>186</v>
      </c>
      <c r="C183" s="14">
        <v>44.3</v>
      </c>
      <c r="D183" s="15" t="s">
        <v>11</v>
      </c>
      <c r="E183" s="16" t="s">
        <v>311</v>
      </c>
      <c r="F183" s="14" t="s">
        <v>2</v>
      </c>
      <c r="G183" s="23">
        <f t="shared" si="6"/>
        <v>57589.999999999993</v>
      </c>
      <c r="H183" s="6"/>
    </row>
    <row r="184" spans="1:8" ht="31.5" x14ac:dyDescent="0.25">
      <c r="A184" s="12">
        <v>183</v>
      </c>
      <c r="B184" s="13" t="s">
        <v>187</v>
      </c>
      <c r="C184" s="14">
        <v>53.35</v>
      </c>
      <c r="D184" s="19" t="s">
        <v>29</v>
      </c>
      <c r="E184" s="16">
        <v>1984</v>
      </c>
      <c r="F184" s="14" t="s">
        <v>3</v>
      </c>
      <c r="G184" s="23">
        <f t="shared" si="6"/>
        <v>69355</v>
      </c>
      <c r="H184" s="6"/>
    </row>
    <row r="185" spans="1:8" ht="31.5" x14ac:dyDescent="0.25">
      <c r="A185" s="12">
        <v>184</v>
      </c>
      <c r="B185" s="13" t="s">
        <v>188</v>
      </c>
      <c r="C185" s="14">
        <v>54.25</v>
      </c>
      <c r="D185" s="19" t="s">
        <v>29</v>
      </c>
      <c r="E185" s="16">
        <v>1984</v>
      </c>
      <c r="F185" s="14" t="s">
        <v>3</v>
      </c>
      <c r="G185" s="23">
        <f t="shared" si="6"/>
        <v>70525</v>
      </c>
      <c r="H185" s="6"/>
    </row>
    <row r="186" spans="1:8" ht="31.5" x14ac:dyDescent="0.25">
      <c r="A186" s="12">
        <v>185</v>
      </c>
      <c r="B186" s="13" t="s">
        <v>189</v>
      </c>
      <c r="C186" s="14">
        <v>53.75</v>
      </c>
      <c r="D186" s="19" t="s">
        <v>29</v>
      </c>
      <c r="E186" s="16">
        <v>1984</v>
      </c>
      <c r="F186" s="14" t="s">
        <v>3</v>
      </c>
      <c r="G186" s="23">
        <f t="shared" si="6"/>
        <v>69875</v>
      </c>
      <c r="H186" s="6"/>
    </row>
    <row r="187" spans="1:8" ht="31.5" x14ac:dyDescent="0.25">
      <c r="A187" s="12">
        <v>186</v>
      </c>
      <c r="B187" s="13" t="s">
        <v>190</v>
      </c>
      <c r="C187" s="14">
        <v>53.85</v>
      </c>
      <c r="D187" s="19" t="s">
        <v>29</v>
      </c>
      <c r="E187" s="16">
        <v>1984</v>
      </c>
      <c r="F187" s="14" t="s">
        <v>3</v>
      </c>
      <c r="G187" s="23">
        <f t="shared" si="6"/>
        <v>70005</v>
      </c>
      <c r="H187" s="6"/>
    </row>
    <row r="188" spans="1:8" ht="31.5" x14ac:dyDescent="0.25">
      <c r="A188" s="12">
        <v>187</v>
      </c>
      <c r="B188" s="13" t="s">
        <v>191</v>
      </c>
      <c r="C188" s="14">
        <v>68.349999999999994</v>
      </c>
      <c r="D188" s="19" t="s">
        <v>29</v>
      </c>
      <c r="E188" s="16">
        <v>1984</v>
      </c>
      <c r="F188" s="14" t="s">
        <v>3</v>
      </c>
      <c r="G188" s="23">
        <f t="shared" si="6"/>
        <v>88854.999999999985</v>
      </c>
      <c r="H188" s="6"/>
    </row>
    <row r="189" spans="1:8" ht="31.5" x14ac:dyDescent="0.25">
      <c r="A189" s="12">
        <v>188</v>
      </c>
      <c r="B189" s="13" t="s">
        <v>192</v>
      </c>
      <c r="C189" s="14">
        <v>53.35</v>
      </c>
      <c r="D189" s="19" t="s">
        <v>29</v>
      </c>
      <c r="E189" s="16">
        <v>1984</v>
      </c>
      <c r="F189" s="14" t="s">
        <v>3</v>
      </c>
      <c r="G189" s="23">
        <f t="shared" si="6"/>
        <v>69355</v>
      </c>
      <c r="H189" s="6"/>
    </row>
    <row r="190" spans="1:8" ht="31.5" x14ac:dyDescent="0.25">
      <c r="A190" s="12">
        <v>189</v>
      </c>
      <c r="B190" s="13" t="s">
        <v>193</v>
      </c>
      <c r="C190" s="14">
        <v>49.65</v>
      </c>
      <c r="D190" s="19" t="s">
        <v>29</v>
      </c>
      <c r="E190" s="16">
        <v>1984</v>
      </c>
      <c r="F190" s="14" t="s">
        <v>3</v>
      </c>
      <c r="G190" s="23">
        <f t="shared" si="6"/>
        <v>64545</v>
      </c>
      <c r="H190" s="6"/>
    </row>
    <row r="191" spans="1:8" ht="31.5" x14ac:dyDescent="0.25">
      <c r="A191" s="12">
        <v>190</v>
      </c>
      <c r="B191" s="13" t="s">
        <v>194</v>
      </c>
      <c r="C191" s="14">
        <v>49.25</v>
      </c>
      <c r="D191" s="19" t="s">
        <v>29</v>
      </c>
      <c r="E191" s="16">
        <v>1984</v>
      </c>
      <c r="F191" s="14" t="s">
        <v>3</v>
      </c>
      <c r="G191" s="23">
        <f t="shared" si="6"/>
        <v>64025</v>
      </c>
      <c r="H191" s="6"/>
    </row>
    <row r="192" spans="1:8" ht="31.5" x14ac:dyDescent="0.25">
      <c r="A192" s="12">
        <v>191</v>
      </c>
      <c r="B192" s="13" t="s">
        <v>195</v>
      </c>
      <c r="C192" s="14">
        <v>61.45</v>
      </c>
      <c r="D192" s="19" t="s">
        <v>29</v>
      </c>
      <c r="E192" s="16">
        <v>1984</v>
      </c>
      <c r="F192" s="14" t="s">
        <v>3</v>
      </c>
      <c r="G192" s="23">
        <f t="shared" si="6"/>
        <v>79885</v>
      </c>
      <c r="H192" s="6"/>
    </row>
    <row r="193" spans="1:8" ht="31.5" x14ac:dyDescent="0.25">
      <c r="A193" s="12">
        <v>192</v>
      </c>
      <c r="B193" s="13" t="s">
        <v>196</v>
      </c>
      <c r="C193" s="14">
        <v>49.55</v>
      </c>
      <c r="D193" s="19" t="s">
        <v>29</v>
      </c>
      <c r="E193" s="16">
        <v>1984</v>
      </c>
      <c r="F193" s="14" t="s">
        <v>3</v>
      </c>
      <c r="G193" s="23">
        <f t="shared" si="6"/>
        <v>64414.999999999993</v>
      </c>
      <c r="H193" s="6"/>
    </row>
    <row r="194" spans="1:8" ht="31.5" x14ac:dyDescent="0.25">
      <c r="A194" s="12">
        <v>193</v>
      </c>
      <c r="B194" s="13" t="s">
        <v>197</v>
      </c>
      <c r="C194" s="14">
        <v>62.75</v>
      </c>
      <c r="D194" s="19" t="s">
        <v>29</v>
      </c>
      <c r="E194" s="16">
        <v>1984</v>
      </c>
      <c r="F194" s="14" t="s">
        <v>3</v>
      </c>
      <c r="G194" s="23">
        <f t="shared" si="6"/>
        <v>81575</v>
      </c>
      <c r="H194" s="6"/>
    </row>
    <row r="195" spans="1:8" ht="31.5" x14ac:dyDescent="0.25">
      <c r="A195" s="12">
        <v>194</v>
      </c>
      <c r="B195" s="13" t="s">
        <v>198</v>
      </c>
      <c r="C195" s="14">
        <v>61.45</v>
      </c>
      <c r="D195" s="19" t="s">
        <v>29</v>
      </c>
      <c r="E195" s="16">
        <v>1984</v>
      </c>
      <c r="F195" s="14" t="s">
        <v>3</v>
      </c>
      <c r="G195" s="23">
        <f t="shared" si="6"/>
        <v>79885</v>
      </c>
      <c r="H195" s="6"/>
    </row>
    <row r="196" spans="1:8" ht="21" customHeight="1" x14ac:dyDescent="0.25">
      <c r="A196" s="12"/>
      <c r="B196" s="21" t="s">
        <v>199</v>
      </c>
      <c r="C196" s="21"/>
      <c r="D196" s="21"/>
      <c r="E196" s="21"/>
      <c r="F196" s="21"/>
      <c r="G196" s="23"/>
      <c r="H196" s="6"/>
    </row>
    <row r="197" spans="1:8" ht="31.5" x14ac:dyDescent="0.25">
      <c r="A197" s="12">
        <v>195</v>
      </c>
      <c r="B197" s="13" t="s">
        <v>200</v>
      </c>
      <c r="C197" s="14">
        <v>31.9</v>
      </c>
      <c r="D197" s="18" t="s">
        <v>13</v>
      </c>
      <c r="E197" s="16">
        <v>1984</v>
      </c>
      <c r="F197" s="14" t="s">
        <v>3</v>
      </c>
      <c r="G197" s="23">
        <f t="shared" ref="G197:G206" si="7">C197*1300</f>
        <v>41470</v>
      </c>
      <c r="H197" s="6"/>
    </row>
    <row r="198" spans="1:8" ht="31.5" x14ac:dyDescent="0.25">
      <c r="A198" s="12">
        <v>196</v>
      </c>
      <c r="B198" s="13" t="s">
        <v>201</v>
      </c>
      <c r="C198" s="14">
        <v>31.9</v>
      </c>
      <c r="D198" s="18" t="s">
        <v>13</v>
      </c>
      <c r="E198" s="16">
        <v>1984</v>
      </c>
      <c r="F198" s="14" t="s">
        <v>3</v>
      </c>
      <c r="G198" s="23">
        <f t="shared" si="7"/>
        <v>41470</v>
      </c>
      <c r="H198" s="6"/>
    </row>
    <row r="199" spans="1:8" ht="31.5" x14ac:dyDescent="0.25">
      <c r="A199" s="12">
        <v>197</v>
      </c>
      <c r="B199" s="13" t="s">
        <v>202</v>
      </c>
      <c r="C199" s="14">
        <v>48.25</v>
      </c>
      <c r="D199" s="18" t="s">
        <v>13</v>
      </c>
      <c r="E199" s="16">
        <v>1984</v>
      </c>
      <c r="F199" s="14" t="s">
        <v>3</v>
      </c>
      <c r="G199" s="23">
        <f t="shared" si="7"/>
        <v>62725</v>
      </c>
      <c r="H199" s="6"/>
    </row>
    <row r="200" spans="1:8" ht="31.5" x14ac:dyDescent="0.25">
      <c r="A200" s="12">
        <v>198</v>
      </c>
      <c r="B200" s="13" t="s">
        <v>203</v>
      </c>
      <c r="C200" s="14">
        <v>31.9</v>
      </c>
      <c r="D200" s="18" t="s">
        <v>13</v>
      </c>
      <c r="E200" s="16">
        <v>1984</v>
      </c>
      <c r="F200" s="14" t="s">
        <v>3</v>
      </c>
      <c r="G200" s="23">
        <f t="shared" si="7"/>
        <v>41470</v>
      </c>
      <c r="H200" s="6"/>
    </row>
    <row r="201" spans="1:8" ht="31.5" x14ac:dyDescent="0.25">
      <c r="A201" s="12">
        <v>199</v>
      </c>
      <c r="B201" s="13" t="s">
        <v>204</v>
      </c>
      <c r="C201" s="14">
        <v>65.2</v>
      </c>
      <c r="D201" s="18" t="s">
        <v>13</v>
      </c>
      <c r="E201" s="16">
        <v>1984</v>
      </c>
      <c r="F201" s="14" t="s">
        <v>3</v>
      </c>
      <c r="G201" s="23">
        <f t="shared" si="7"/>
        <v>84760</v>
      </c>
      <c r="H201" s="6"/>
    </row>
    <row r="202" spans="1:8" ht="31.5" x14ac:dyDescent="0.25">
      <c r="A202" s="12">
        <v>200</v>
      </c>
      <c r="B202" s="13" t="s">
        <v>313</v>
      </c>
      <c r="C202" s="14">
        <v>31.9</v>
      </c>
      <c r="D202" s="18" t="s">
        <v>13</v>
      </c>
      <c r="E202" s="16">
        <v>1984</v>
      </c>
      <c r="F202" s="14" t="s">
        <v>3</v>
      </c>
      <c r="G202" s="23">
        <f t="shared" si="7"/>
        <v>41470</v>
      </c>
      <c r="H202" s="6"/>
    </row>
    <row r="203" spans="1:8" ht="31.5" x14ac:dyDescent="0.25">
      <c r="A203" s="12">
        <v>201</v>
      </c>
      <c r="B203" s="13" t="s">
        <v>205</v>
      </c>
      <c r="C203" s="14">
        <v>31.9</v>
      </c>
      <c r="D203" s="18" t="s">
        <v>13</v>
      </c>
      <c r="E203" s="16">
        <v>1984</v>
      </c>
      <c r="F203" s="14" t="s">
        <v>3</v>
      </c>
      <c r="G203" s="23">
        <f t="shared" si="7"/>
        <v>41470</v>
      </c>
      <c r="H203" s="6"/>
    </row>
    <row r="204" spans="1:8" ht="31.5" x14ac:dyDescent="0.25">
      <c r="A204" s="12">
        <v>202</v>
      </c>
      <c r="B204" s="13" t="s">
        <v>206</v>
      </c>
      <c r="C204" s="14">
        <v>65.05</v>
      </c>
      <c r="D204" s="18" t="s">
        <v>13</v>
      </c>
      <c r="E204" s="16">
        <v>1984</v>
      </c>
      <c r="F204" s="14" t="s">
        <v>3</v>
      </c>
      <c r="G204" s="23">
        <f t="shared" si="7"/>
        <v>84565</v>
      </c>
      <c r="H204" s="6"/>
    </row>
    <row r="205" spans="1:8" ht="31.5" x14ac:dyDescent="0.25">
      <c r="A205" s="12">
        <v>203</v>
      </c>
      <c r="B205" s="13" t="s">
        <v>207</v>
      </c>
      <c r="C205" s="14">
        <v>31.9</v>
      </c>
      <c r="D205" s="18" t="s">
        <v>13</v>
      </c>
      <c r="E205" s="16">
        <v>1984</v>
      </c>
      <c r="F205" s="14" t="s">
        <v>3</v>
      </c>
      <c r="G205" s="23">
        <f t="shared" si="7"/>
        <v>41470</v>
      </c>
      <c r="H205" s="6"/>
    </row>
    <row r="206" spans="1:8" ht="31.5" x14ac:dyDescent="0.25">
      <c r="A206" s="12">
        <v>204</v>
      </c>
      <c r="B206" s="13" t="s">
        <v>208</v>
      </c>
      <c r="C206" s="14">
        <v>52.75</v>
      </c>
      <c r="D206" s="18" t="s">
        <v>13</v>
      </c>
      <c r="E206" s="16">
        <v>1986</v>
      </c>
      <c r="F206" s="14" t="s">
        <v>3</v>
      </c>
      <c r="G206" s="23">
        <f t="shared" si="7"/>
        <v>68575</v>
      </c>
      <c r="H206" s="6"/>
    </row>
    <row r="207" spans="1:8" ht="21" customHeight="1" x14ac:dyDescent="0.25">
      <c r="A207" s="12"/>
      <c r="B207" s="21" t="s">
        <v>209</v>
      </c>
      <c r="C207" s="21"/>
      <c r="D207" s="21"/>
      <c r="E207" s="21"/>
      <c r="F207" s="21"/>
      <c r="G207" s="23"/>
      <c r="H207" s="6"/>
    </row>
    <row r="208" spans="1:8" ht="31.5" x14ac:dyDescent="0.25">
      <c r="A208" s="12">
        <v>205</v>
      </c>
      <c r="B208" s="13" t="s">
        <v>210</v>
      </c>
      <c r="C208" s="14">
        <v>46.9</v>
      </c>
      <c r="D208" s="15" t="s">
        <v>11</v>
      </c>
      <c r="E208" s="16" t="s">
        <v>311</v>
      </c>
      <c r="F208" s="14" t="s">
        <v>2</v>
      </c>
      <c r="G208" s="23">
        <f>C208*1300</f>
        <v>60970</v>
      </c>
      <c r="H208" s="6"/>
    </row>
    <row r="209" spans="1:8" ht="31.5" x14ac:dyDescent="0.25">
      <c r="A209" s="12">
        <v>206</v>
      </c>
      <c r="B209" s="13" t="s">
        <v>211</v>
      </c>
      <c r="C209" s="14">
        <v>38.9</v>
      </c>
      <c r="D209" s="15" t="s">
        <v>11</v>
      </c>
      <c r="E209" s="16" t="s">
        <v>311</v>
      </c>
      <c r="F209" s="14" t="s">
        <v>2</v>
      </c>
      <c r="G209" s="23">
        <f>C209*1300</f>
        <v>50570</v>
      </c>
      <c r="H209" s="6"/>
    </row>
    <row r="210" spans="1:8" ht="31.5" x14ac:dyDescent="0.25">
      <c r="A210" s="12">
        <v>207</v>
      </c>
      <c r="B210" s="13" t="s">
        <v>212</v>
      </c>
      <c r="C210" s="14">
        <v>16.2</v>
      </c>
      <c r="D210" s="15" t="s">
        <v>11</v>
      </c>
      <c r="E210" s="16" t="s">
        <v>311</v>
      </c>
      <c r="F210" s="14" t="s">
        <v>2</v>
      </c>
      <c r="G210" s="23">
        <f>C210*1300</f>
        <v>21060</v>
      </c>
      <c r="H210" s="6"/>
    </row>
    <row r="211" spans="1:8" ht="21" customHeight="1" x14ac:dyDescent="0.25">
      <c r="A211" s="12"/>
      <c r="B211" s="21" t="s">
        <v>213</v>
      </c>
      <c r="C211" s="21"/>
      <c r="D211" s="21"/>
      <c r="E211" s="21"/>
      <c r="F211" s="21"/>
      <c r="G211" s="23"/>
      <c r="H211" s="6"/>
    </row>
    <row r="212" spans="1:8" x14ac:dyDescent="0.25">
      <c r="A212" s="12">
        <v>208</v>
      </c>
      <c r="B212" s="13" t="s">
        <v>214</v>
      </c>
      <c r="C212" s="14">
        <v>56.7</v>
      </c>
      <c r="D212" s="19" t="s">
        <v>29</v>
      </c>
      <c r="E212" s="16">
        <v>1985</v>
      </c>
      <c r="F212" s="14" t="s">
        <v>3</v>
      </c>
      <c r="G212" s="23">
        <f t="shared" ref="G212:G240" si="8">C212*1300</f>
        <v>73710</v>
      </c>
      <c r="H212" s="6"/>
    </row>
    <row r="213" spans="1:8" x14ac:dyDescent="0.25">
      <c r="A213" s="12">
        <v>209</v>
      </c>
      <c r="B213" s="13" t="s">
        <v>215</v>
      </c>
      <c r="C213" s="14">
        <v>71.8</v>
      </c>
      <c r="D213" s="19" t="s">
        <v>29</v>
      </c>
      <c r="E213" s="16">
        <v>1985</v>
      </c>
      <c r="F213" s="14" t="s">
        <v>3</v>
      </c>
      <c r="G213" s="23">
        <f t="shared" si="8"/>
        <v>93340</v>
      </c>
      <c r="H213" s="6"/>
    </row>
    <row r="214" spans="1:8" x14ac:dyDescent="0.25">
      <c r="A214" s="12">
        <v>210</v>
      </c>
      <c r="B214" s="13" t="s">
        <v>216</v>
      </c>
      <c r="C214" s="14">
        <v>71.599999999999994</v>
      </c>
      <c r="D214" s="19" t="s">
        <v>29</v>
      </c>
      <c r="E214" s="16">
        <v>1985</v>
      </c>
      <c r="F214" s="14" t="s">
        <v>3</v>
      </c>
      <c r="G214" s="23">
        <f t="shared" si="8"/>
        <v>93079.999999999985</v>
      </c>
      <c r="H214" s="6"/>
    </row>
    <row r="215" spans="1:8" x14ac:dyDescent="0.25">
      <c r="A215" s="12">
        <v>211</v>
      </c>
      <c r="B215" s="13" t="s">
        <v>217</v>
      </c>
      <c r="C215" s="14">
        <v>56.6</v>
      </c>
      <c r="D215" s="19" t="s">
        <v>29</v>
      </c>
      <c r="E215" s="16">
        <v>1985</v>
      </c>
      <c r="F215" s="14" t="s">
        <v>3</v>
      </c>
      <c r="G215" s="23">
        <f t="shared" si="8"/>
        <v>73580</v>
      </c>
      <c r="H215" s="6"/>
    </row>
    <row r="216" spans="1:8" x14ac:dyDescent="0.25">
      <c r="A216" s="12">
        <v>212</v>
      </c>
      <c r="B216" s="13" t="s">
        <v>218</v>
      </c>
      <c r="C216" s="14">
        <v>76.3</v>
      </c>
      <c r="D216" s="19" t="s">
        <v>29</v>
      </c>
      <c r="E216" s="16">
        <v>1985</v>
      </c>
      <c r="F216" s="14" t="s">
        <v>3</v>
      </c>
      <c r="G216" s="23">
        <f t="shared" si="8"/>
        <v>99190</v>
      </c>
      <c r="H216" s="6"/>
    </row>
    <row r="217" spans="1:8" x14ac:dyDescent="0.25">
      <c r="A217" s="12">
        <v>213</v>
      </c>
      <c r="B217" s="13" t="s">
        <v>219</v>
      </c>
      <c r="C217" s="14">
        <v>56.3</v>
      </c>
      <c r="D217" s="19" t="s">
        <v>29</v>
      </c>
      <c r="E217" s="16">
        <v>1985</v>
      </c>
      <c r="F217" s="14" t="s">
        <v>3</v>
      </c>
      <c r="G217" s="23">
        <f t="shared" si="8"/>
        <v>73190</v>
      </c>
      <c r="H217" s="6"/>
    </row>
    <row r="218" spans="1:8" x14ac:dyDescent="0.25">
      <c r="A218" s="12">
        <v>214</v>
      </c>
      <c r="B218" s="13" t="s">
        <v>220</v>
      </c>
      <c r="C218" s="14">
        <v>72.099999999999994</v>
      </c>
      <c r="D218" s="19" t="s">
        <v>29</v>
      </c>
      <c r="E218" s="16">
        <v>1985</v>
      </c>
      <c r="F218" s="14" t="s">
        <v>3</v>
      </c>
      <c r="G218" s="23">
        <f t="shared" si="8"/>
        <v>93729.999999999985</v>
      </c>
      <c r="H218" s="6"/>
    </row>
    <row r="219" spans="1:8" x14ac:dyDescent="0.25">
      <c r="A219" s="12">
        <v>215</v>
      </c>
      <c r="B219" s="13" t="s">
        <v>221</v>
      </c>
      <c r="C219" s="14">
        <v>57.6</v>
      </c>
      <c r="D219" s="19" t="s">
        <v>29</v>
      </c>
      <c r="E219" s="16">
        <v>1985</v>
      </c>
      <c r="F219" s="14" t="s">
        <v>3</v>
      </c>
      <c r="G219" s="23">
        <f t="shared" si="8"/>
        <v>74880</v>
      </c>
      <c r="H219" s="6"/>
    </row>
    <row r="220" spans="1:8" x14ac:dyDescent="0.25">
      <c r="A220" s="12">
        <v>216</v>
      </c>
      <c r="B220" s="13" t="s">
        <v>222</v>
      </c>
      <c r="C220" s="14">
        <v>73.099999999999994</v>
      </c>
      <c r="D220" s="19" t="s">
        <v>29</v>
      </c>
      <c r="E220" s="16">
        <v>1985</v>
      </c>
      <c r="F220" s="14" t="s">
        <v>3</v>
      </c>
      <c r="G220" s="23">
        <f t="shared" si="8"/>
        <v>95029.999999999985</v>
      </c>
      <c r="H220" s="6"/>
    </row>
    <row r="221" spans="1:8" x14ac:dyDescent="0.25">
      <c r="A221" s="12">
        <v>217</v>
      </c>
      <c r="B221" s="13" t="s">
        <v>223</v>
      </c>
      <c r="C221" s="14">
        <v>57.5</v>
      </c>
      <c r="D221" s="19" t="s">
        <v>29</v>
      </c>
      <c r="E221" s="16">
        <v>1985</v>
      </c>
      <c r="F221" s="14" t="s">
        <v>3</v>
      </c>
      <c r="G221" s="23">
        <f t="shared" si="8"/>
        <v>74750</v>
      </c>
      <c r="H221" s="6"/>
    </row>
    <row r="222" spans="1:8" x14ac:dyDescent="0.25">
      <c r="A222" s="12">
        <v>218</v>
      </c>
      <c r="B222" s="13" t="s">
        <v>224</v>
      </c>
      <c r="C222" s="14">
        <v>57.3</v>
      </c>
      <c r="D222" s="19" t="s">
        <v>29</v>
      </c>
      <c r="E222" s="16">
        <v>1985</v>
      </c>
      <c r="F222" s="14" t="s">
        <v>3</v>
      </c>
      <c r="G222" s="23">
        <f t="shared" si="8"/>
        <v>74490</v>
      </c>
      <c r="H222" s="6"/>
    </row>
    <row r="223" spans="1:8" x14ac:dyDescent="0.25">
      <c r="A223" s="12">
        <v>219</v>
      </c>
      <c r="B223" s="13" t="s">
        <v>225</v>
      </c>
      <c r="C223" s="14">
        <v>58.2</v>
      </c>
      <c r="D223" s="19" t="s">
        <v>29</v>
      </c>
      <c r="E223" s="16" t="s">
        <v>311</v>
      </c>
      <c r="F223" s="14" t="s">
        <v>3</v>
      </c>
      <c r="G223" s="23">
        <f t="shared" si="8"/>
        <v>75660</v>
      </c>
      <c r="H223" s="6"/>
    </row>
    <row r="224" spans="1:8" x14ac:dyDescent="0.25">
      <c r="A224" s="12">
        <v>220</v>
      </c>
      <c r="B224" s="13" t="s">
        <v>226</v>
      </c>
      <c r="C224" s="14">
        <v>46.4</v>
      </c>
      <c r="D224" s="19" t="s">
        <v>29</v>
      </c>
      <c r="E224" s="16">
        <v>1961</v>
      </c>
      <c r="F224" s="14" t="s">
        <v>3</v>
      </c>
      <c r="G224" s="23">
        <f t="shared" si="8"/>
        <v>60320</v>
      </c>
      <c r="H224" s="6"/>
    </row>
    <row r="225" spans="1:8" x14ac:dyDescent="0.25">
      <c r="A225" s="12">
        <v>221</v>
      </c>
      <c r="B225" s="13" t="s">
        <v>227</v>
      </c>
      <c r="C225" s="14">
        <v>51.8</v>
      </c>
      <c r="D225" s="19" t="s">
        <v>29</v>
      </c>
      <c r="E225" s="2">
        <v>1957</v>
      </c>
      <c r="F225" s="14" t="s">
        <v>2</v>
      </c>
      <c r="G225" s="23">
        <f t="shared" si="8"/>
        <v>67340</v>
      </c>
      <c r="H225" s="6"/>
    </row>
    <row r="226" spans="1:8" x14ac:dyDescent="0.25">
      <c r="A226" s="12">
        <v>222</v>
      </c>
      <c r="B226" s="13" t="s">
        <v>228</v>
      </c>
      <c r="C226" s="14">
        <v>47.9</v>
      </c>
      <c r="D226" s="19" t="s">
        <v>29</v>
      </c>
      <c r="E226" s="2">
        <v>1957</v>
      </c>
      <c r="F226" s="14" t="s">
        <v>2</v>
      </c>
      <c r="G226" s="23">
        <f t="shared" si="8"/>
        <v>62270</v>
      </c>
      <c r="H226" s="6"/>
    </row>
    <row r="227" spans="1:8" x14ac:dyDescent="0.25">
      <c r="A227" s="12">
        <v>223</v>
      </c>
      <c r="B227" s="13" t="s">
        <v>229</v>
      </c>
      <c r="C227" s="14">
        <v>47.3</v>
      </c>
      <c r="D227" s="19" t="s">
        <v>29</v>
      </c>
      <c r="E227" s="2">
        <v>1957</v>
      </c>
      <c r="F227" s="14" t="s">
        <v>2</v>
      </c>
      <c r="G227" s="23">
        <f t="shared" si="8"/>
        <v>61489.999999999993</v>
      </c>
      <c r="H227" s="6"/>
    </row>
    <row r="228" spans="1:8" x14ac:dyDescent="0.25">
      <c r="A228" s="12">
        <v>224</v>
      </c>
      <c r="B228" s="13" t="s">
        <v>230</v>
      </c>
      <c r="C228" s="14">
        <v>51.8</v>
      </c>
      <c r="D228" s="19" t="s">
        <v>29</v>
      </c>
      <c r="E228" s="2">
        <v>1957</v>
      </c>
      <c r="F228" s="14" t="s">
        <v>2</v>
      </c>
      <c r="G228" s="23">
        <f t="shared" si="8"/>
        <v>67340</v>
      </c>
      <c r="H228" s="6"/>
    </row>
    <row r="229" spans="1:8" x14ac:dyDescent="0.25">
      <c r="A229" s="12">
        <v>225</v>
      </c>
      <c r="B229" s="13" t="s">
        <v>231</v>
      </c>
      <c r="C229" s="14">
        <v>51.7</v>
      </c>
      <c r="D229" s="19" t="s">
        <v>29</v>
      </c>
      <c r="E229" s="2">
        <v>1957</v>
      </c>
      <c r="F229" s="14" t="s">
        <v>2</v>
      </c>
      <c r="G229" s="23">
        <f t="shared" si="8"/>
        <v>67210</v>
      </c>
      <c r="H229" s="6"/>
    </row>
    <row r="230" spans="1:8" x14ac:dyDescent="0.25">
      <c r="A230" s="12">
        <v>226</v>
      </c>
      <c r="B230" s="13" t="s">
        <v>232</v>
      </c>
      <c r="C230" s="14">
        <v>47.9</v>
      </c>
      <c r="D230" s="19" t="s">
        <v>29</v>
      </c>
      <c r="E230" s="2">
        <v>1957</v>
      </c>
      <c r="F230" s="14" t="s">
        <v>2</v>
      </c>
      <c r="G230" s="23">
        <f t="shared" si="8"/>
        <v>62270</v>
      </c>
      <c r="H230" s="6"/>
    </row>
    <row r="231" spans="1:8" x14ac:dyDescent="0.25">
      <c r="A231" s="12">
        <v>227</v>
      </c>
      <c r="B231" s="13" t="s">
        <v>233</v>
      </c>
      <c r="C231" s="14">
        <v>47.3</v>
      </c>
      <c r="D231" s="19" t="s">
        <v>29</v>
      </c>
      <c r="E231" s="2">
        <v>1957</v>
      </c>
      <c r="F231" s="14" t="s">
        <v>2</v>
      </c>
      <c r="G231" s="23">
        <f t="shared" si="8"/>
        <v>61489.999999999993</v>
      </c>
      <c r="H231" s="6"/>
    </row>
    <row r="232" spans="1:8" x14ac:dyDescent="0.25">
      <c r="A232" s="12">
        <v>228</v>
      </c>
      <c r="B232" s="13" t="s">
        <v>234</v>
      </c>
      <c r="C232" s="14">
        <v>51.8</v>
      </c>
      <c r="D232" s="19" t="s">
        <v>29</v>
      </c>
      <c r="E232" s="2">
        <v>1957</v>
      </c>
      <c r="F232" s="14" t="s">
        <v>2</v>
      </c>
      <c r="G232" s="23">
        <f t="shared" si="8"/>
        <v>67340</v>
      </c>
      <c r="H232" s="6"/>
    </row>
    <row r="233" spans="1:8" x14ac:dyDescent="0.25">
      <c r="A233" s="12">
        <v>229</v>
      </c>
      <c r="B233" s="13" t="s">
        <v>314</v>
      </c>
      <c r="C233" s="14">
        <v>97.4</v>
      </c>
      <c r="D233" s="19" t="s">
        <v>29</v>
      </c>
      <c r="E233" s="2" t="s">
        <v>311</v>
      </c>
      <c r="F233" s="14" t="s">
        <v>2</v>
      </c>
      <c r="G233" s="23">
        <f t="shared" si="8"/>
        <v>126620.00000000001</v>
      </c>
      <c r="H233" s="6"/>
    </row>
    <row r="234" spans="1:8" x14ac:dyDescent="0.25">
      <c r="A234" s="12">
        <v>230</v>
      </c>
      <c r="B234" s="13" t="s">
        <v>235</v>
      </c>
      <c r="C234" s="14">
        <v>40.5</v>
      </c>
      <c r="D234" s="19" t="s">
        <v>29</v>
      </c>
      <c r="E234" s="16" t="s">
        <v>311</v>
      </c>
      <c r="F234" s="14" t="s">
        <v>3</v>
      </c>
      <c r="G234" s="23">
        <f t="shared" si="8"/>
        <v>52650</v>
      </c>
      <c r="H234" s="6"/>
    </row>
    <row r="235" spans="1:8" ht="31.5" x14ac:dyDescent="0.25">
      <c r="A235" s="12">
        <v>231</v>
      </c>
      <c r="B235" s="13" t="s">
        <v>236</v>
      </c>
      <c r="C235" s="14">
        <v>35.6</v>
      </c>
      <c r="D235" s="15" t="s">
        <v>11</v>
      </c>
      <c r="E235" s="16">
        <v>1959</v>
      </c>
      <c r="F235" s="14" t="s">
        <v>2</v>
      </c>
      <c r="G235" s="23">
        <f t="shared" si="8"/>
        <v>46280</v>
      </c>
      <c r="H235" s="6"/>
    </row>
    <row r="236" spans="1:8" ht="31.5" x14ac:dyDescent="0.25">
      <c r="A236" s="12">
        <v>232</v>
      </c>
      <c r="B236" s="13" t="s">
        <v>237</v>
      </c>
      <c r="C236" s="14">
        <v>60.6</v>
      </c>
      <c r="D236" s="15" t="s">
        <v>11</v>
      </c>
      <c r="E236" s="16">
        <v>1959</v>
      </c>
      <c r="F236" s="14" t="s">
        <v>2</v>
      </c>
      <c r="G236" s="23">
        <f t="shared" si="8"/>
        <v>78780</v>
      </c>
      <c r="H236" s="6"/>
    </row>
    <row r="237" spans="1:8" x14ac:dyDescent="0.25">
      <c r="A237" s="12">
        <v>233</v>
      </c>
      <c r="B237" s="13" t="s">
        <v>238</v>
      </c>
      <c r="C237" s="14">
        <v>54.1</v>
      </c>
      <c r="D237" s="19" t="s">
        <v>29</v>
      </c>
      <c r="E237" s="16" t="s">
        <v>311</v>
      </c>
      <c r="F237" s="14" t="s">
        <v>2</v>
      </c>
      <c r="G237" s="23">
        <f t="shared" si="8"/>
        <v>70330</v>
      </c>
      <c r="H237" s="6"/>
    </row>
    <row r="238" spans="1:8" ht="31.5" x14ac:dyDescent="0.25">
      <c r="A238" s="12">
        <v>234</v>
      </c>
      <c r="B238" s="13" t="s">
        <v>239</v>
      </c>
      <c r="C238" s="14">
        <v>39.700000000000003</v>
      </c>
      <c r="D238" s="15" t="s">
        <v>11</v>
      </c>
      <c r="E238" s="2">
        <v>1960</v>
      </c>
      <c r="F238" s="14" t="s">
        <v>2</v>
      </c>
      <c r="G238" s="23">
        <f t="shared" si="8"/>
        <v>51610.000000000007</v>
      </c>
      <c r="H238" s="6"/>
    </row>
    <row r="239" spans="1:8" ht="31.5" x14ac:dyDescent="0.25">
      <c r="A239" s="12">
        <v>235</v>
      </c>
      <c r="B239" s="13" t="s">
        <v>240</v>
      </c>
      <c r="C239" s="14">
        <v>41.2</v>
      </c>
      <c r="D239" s="15" t="s">
        <v>11</v>
      </c>
      <c r="E239" s="2">
        <v>1960</v>
      </c>
      <c r="F239" s="14" t="s">
        <v>2</v>
      </c>
      <c r="G239" s="23">
        <f t="shared" si="8"/>
        <v>53560.000000000007</v>
      </c>
      <c r="H239" s="6"/>
    </row>
    <row r="240" spans="1:8" ht="31.5" x14ac:dyDescent="0.25">
      <c r="A240" s="12">
        <v>236</v>
      </c>
      <c r="B240" s="13" t="s">
        <v>241</v>
      </c>
      <c r="C240" s="14">
        <v>41.2</v>
      </c>
      <c r="D240" s="15" t="s">
        <v>11</v>
      </c>
      <c r="E240" s="2">
        <v>1960</v>
      </c>
      <c r="F240" s="14" t="s">
        <v>2</v>
      </c>
      <c r="G240" s="23">
        <f t="shared" si="8"/>
        <v>53560.000000000007</v>
      </c>
      <c r="H240" s="6"/>
    </row>
    <row r="241" spans="1:8" ht="21" customHeight="1" x14ac:dyDescent="0.25">
      <c r="A241" s="12"/>
      <c r="B241" s="21" t="s">
        <v>242</v>
      </c>
      <c r="C241" s="21"/>
      <c r="D241" s="21"/>
      <c r="E241" s="21"/>
      <c r="F241" s="21"/>
      <c r="G241" s="23"/>
      <c r="H241" s="6"/>
    </row>
    <row r="242" spans="1:8" x14ac:dyDescent="0.25">
      <c r="A242" s="12">
        <v>237</v>
      </c>
      <c r="B242" s="13" t="s">
        <v>243</v>
      </c>
      <c r="C242" s="14">
        <v>54.4</v>
      </c>
      <c r="D242" s="19" t="s">
        <v>29</v>
      </c>
      <c r="E242" s="16">
        <v>1870</v>
      </c>
      <c r="F242" s="14" t="s">
        <v>4</v>
      </c>
      <c r="G242" s="23">
        <f t="shared" ref="G242:G253" si="9">C242*1300</f>
        <v>70720</v>
      </c>
      <c r="H242" s="6"/>
    </row>
    <row r="243" spans="1:8" x14ac:dyDescent="0.25">
      <c r="A243" s="12">
        <v>238</v>
      </c>
      <c r="B243" s="13" t="s">
        <v>244</v>
      </c>
      <c r="C243" s="14">
        <v>60.9</v>
      </c>
      <c r="D243" s="19" t="s">
        <v>29</v>
      </c>
      <c r="E243" s="16">
        <v>1870</v>
      </c>
      <c r="F243" s="14" t="s">
        <v>4</v>
      </c>
      <c r="G243" s="23">
        <f t="shared" si="9"/>
        <v>79170</v>
      </c>
      <c r="H243" s="6"/>
    </row>
    <row r="244" spans="1:8" x14ac:dyDescent="0.25">
      <c r="A244" s="12">
        <v>239</v>
      </c>
      <c r="B244" s="13" t="s">
        <v>245</v>
      </c>
      <c r="C244" s="14">
        <v>58.6</v>
      </c>
      <c r="D244" s="19" t="s">
        <v>29</v>
      </c>
      <c r="E244" s="16">
        <v>1870</v>
      </c>
      <c r="F244" s="14" t="s">
        <v>4</v>
      </c>
      <c r="G244" s="23">
        <f t="shared" si="9"/>
        <v>76180</v>
      </c>
      <c r="H244" s="6"/>
    </row>
    <row r="245" spans="1:8" x14ac:dyDescent="0.25">
      <c r="A245" s="12">
        <v>240</v>
      </c>
      <c r="B245" s="13" t="s">
        <v>246</v>
      </c>
      <c r="C245" s="14">
        <v>58.2</v>
      </c>
      <c r="D245" s="19" t="s">
        <v>29</v>
      </c>
      <c r="E245" s="16">
        <v>1870</v>
      </c>
      <c r="F245" s="14" t="s">
        <v>4</v>
      </c>
      <c r="G245" s="23">
        <f t="shared" si="9"/>
        <v>75660</v>
      </c>
      <c r="H245" s="6"/>
    </row>
    <row r="246" spans="1:8" x14ac:dyDescent="0.25">
      <c r="A246" s="12">
        <v>241</v>
      </c>
      <c r="B246" s="13" t="s">
        <v>247</v>
      </c>
      <c r="C246" s="14">
        <v>63.2</v>
      </c>
      <c r="D246" s="19" t="s">
        <v>29</v>
      </c>
      <c r="E246" s="16">
        <v>1870</v>
      </c>
      <c r="F246" s="14" t="s">
        <v>4</v>
      </c>
      <c r="G246" s="23">
        <f t="shared" si="9"/>
        <v>82160</v>
      </c>
      <c r="H246" s="6"/>
    </row>
    <row r="247" spans="1:8" ht="31.5" x14ac:dyDescent="0.25">
      <c r="A247" s="12">
        <v>242</v>
      </c>
      <c r="B247" s="13" t="s">
        <v>248</v>
      </c>
      <c r="C247" s="14">
        <v>41.5</v>
      </c>
      <c r="D247" s="19" t="s">
        <v>29</v>
      </c>
      <c r="E247" s="16" t="s">
        <v>311</v>
      </c>
      <c r="F247" s="14" t="s">
        <v>3</v>
      </c>
      <c r="G247" s="23">
        <f t="shared" si="9"/>
        <v>53950</v>
      </c>
      <c r="H247" s="6"/>
    </row>
    <row r="248" spans="1:8" x14ac:dyDescent="0.25">
      <c r="A248" s="12">
        <v>243</v>
      </c>
      <c r="B248" s="13" t="s">
        <v>249</v>
      </c>
      <c r="C248" s="14">
        <v>102.6</v>
      </c>
      <c r="D248" s="19" t="s">
        <v>29</v>
      </c>
      <c r="E248" s="16">
        <v>1870</v>
      </c>
      <c r="F248" s="14" t="s">
        <v>4</v>
      </c>
      <c r="G248" s="23">
        <f t="shared" si="9"/>
        <v>133380</v>
      </c>
      <c r="H248" s="6"/>
    </row>
    <row r="249" spans="1:8" x14ac:dyDescent="0.25">
      <c r="A249" s="12">
        <v>244</v>
      </c>
      <c r="B249" s="13" t="s">
        <v>250</v>
      </c>
      <c r="C249" s="14">
        <v>48.3</v>
      </c>
      <c r="D249" s="19" t="s">
        <v>29</v>
      </c>
      <c r="E249" s="16">
        <v>1870</v>
      </c>
      <c r="F249" s="14" t="s">
        <v>4</v>
      </c>
      <c r="G249" s="23">
        <f t="shared" si="9"/>
        <v>62789.999999999993</v>
      </c>
      <c r="H249" s="6"/>
    </row>
    <row r="250" spans="1:8" x14ac:dyDescent="0.25">
      <c r="A250" s="12">
        <v>245</v>
      </c>
      <c r="B250" s="13" t="s">
        <v>251</v>
      </c>
      <c r="C250" s="14">
        <v>27.9</v>
      </c>
      <c r="D250" s="19" t="s">
        <v>29</v>
      </c>
      <c r="E250" s="16">
        <v>1870</v>
      </c>
      <c r="F250" s="14" t="s">
        <v>4</v>
      </c>
      <c r="G250" s="23">
        <f t="shared" si="9"/>
        <v>36270</v>
      </c>
      <c r="H250" s="6"/>
    </row>
    <row r="251" spans="1:8" x14ac:dyDescent="0.25">
      <c r="A251" s="12">
        <v>246</v>
      </c>
      <c r="B251" s="13" t="s">
        <v>252</v>
      </c>
      <c r="C251" s="14">
        <v>111.2</v>
      </c>
      <c r="D251" s="19" t="s">
        <v>29</v>
      </c>
      <c r="E251" s="16">
        <v>1870</v>
      </c>
      <c r="F251" s="14" t="s">
        <v>4</v>
      </c>
      <c r="G251" s="23">
        <f t="shared" si="9"/>
        <v>144560</v>
      </c>
      <c r="H251" s="6"/>
    </row>
    <row r="252" spans="1:8" x14ac:dyDescent="0.25">
      <c r="A252" s="12">
        <v>247</v>
      </c>
      <c r="B252" s="13" t="s">
        <v>253</v>
      </c>
      <c r="C252" s="14">
        <v>46</v>
      </c>
      <c r="D252" s="19" t="s">
        <v>29</v>
      </c>
      <c r="E252" s="16">
        <v>1870</v>
      </c>
      <c r="F252" s="14" t="s">
        <v>4</v>
      </c>
      <c r="G252" s="23">
        <f t="shared" si="9"/>
        <v>59800</v>
      </c>
      <c r="H252" s="6"/>
    </row>
    <row r="253" spans="1:8" x14ac:dyDescent="0.25">
      <c r="A253" s="12">
        <v>248</v>
      </c>
      <c r="B253" s="13" t="s">
        <v>254</v>
      </c>
      <c r="C253" s="14">
        <v>46</v>
      </c>
      <c r="D253" s="19" t="s">
        <v>29</v>
      </c>
      <c r="E253" s="16">
        <v>1870</v>
      </c>
      <c r="F253" s="14" t="s">
        <v>4</v>
      </c>
      <c r="G253" s="23">
        <f t="shared" si="9"/>
        <v>59800</v>
      </c>
      <c r="H253" s="6"/>
    </row>
    <row r="254" spans="1:8" ht="21" customHeight="1" x14ac:dyDescent="0.25">
      <c r="A254" s="12"/>
      <c r="B254" s="21" t="s">
        <v>255</v>
      </c>
      <c r="C254" s="21"/>
      <c r="D254" s="21"/>
      <c r="E254" s="21"/>
      <c r="F254" s="21"/>
      <c r="G254" s="23"/>
      <c r="H254" s="6"/>
    </row>
    <row r="255" spans="1:8" x14ac:dyDescent="0.25">
      <c r="A255" s="12">
        <v>249</v>
      </c>
      <c r="B255" s="13" t="s">
        <v>256</v>
      </c>
      <c r="C255" s="14">
        <v>81.7</v>
      </c>
      <c r="D255" s="18" t="s">
        <v>13</v>
      </c>
      <c r="E255" s="2">
        <v>1987</v>
      </c>
      <c r="F255" s="14" t="s">
        <v>3</v>
      </c>
      <c r="G255" s="23">
        <f t="shared" ref="G255:G274" si="10">C255*1300</f>
        <v>106210</v>
      </c>
      <c r="H255" s="6"/>
    </row>
    <row r="256" spans="1:8" x14ac:dyDescent="0.25">
      <c r="A256" s="12">
        <v>250</v>
      </c>
      <c r="B256" s="13" t="s">
        <v>257</v>
      </c>
      <c r="C256" s="14">
        <v>81.7</v>
      </c>
      <c r="D256" s="18" t="s">
        <v>13</v>
      </c>
      <c r="E256" s="2">
        <v>1987</v>
      </c>
      <c r="F256" s="14" t="s">
        <v>3</v>
      </c>
      <c r="G256" s="23">
        <f t="shared" si="10"/>
        <v>106210</v>
      </c>
      <c r="H256" s="6"/>
    </row>
    <row r="257" spans="1:8" x14ac:dyDescent="0.25">
      <c r="A257" s="12">
        <v>251</v>
      </c>
      <c r="B257" s="13" t="s">
        <v>258</v>
      </c>
      <c r="C257" s="14">
        <v>65.7</v>
      </c>
      <c r="D257" s="18" t="s">
        <v>13</v>
      </c>
      <c r="E257" s="2">
        <v>1987</v>
      </c>
      <c r="F257" s="14" t="s">
        <v>3</v>
      </c>
      <c r="G257" s="23">
        <f t="shared" si="10"/>
        <v>85410</v>
      </c>
      <c r="H257" s="6"/>
    </row>
    <row r="258" spans="1:8" x14ac:dyDescent="0.25">
      <c r="A258" s="12">
        <v>252</v>
      </c>
      <c r="B258" s="13" t="s">
        <v>259</v>
      </c>
      <c r="C258" s="14">
        <v>81.900000000000006</v>
      </c>
      <c r="D258" s="18" t="s">
        <v>13</v>
      </c>
      <c r="E258" s="2">
        <v>1987</v>
      </c>
      <c r="F258" s="14" t="s">
        <v>3</v>
      </c>
      <c r="G258" s="23">
        <f t="shared" si="10"/>
        <v>106470.00000000001</v>
      </c>
      <c r="H258" s="6"/>
    </row>
    <row r="259" spans="1:8" x14ac:dyDescent="0.25">
      <c r="A259" s="12">
        <v>253</v>
      </c>
      <c r="B259" s="13" t="s">
        <v>260</v>
      </c>
      <c r="C259" s="14">
        <v>65.7</v>
      </c>
      <c r="D259" s="18" t="s">
        <v>13</v>
      </c>
      <c r="E259" s="2">
        <v>1987</v>
      </c>
      <c r="F259" s="14" t="s">
        <v>3</v>
      </c>
      <c r="G259" s="23">
        <f t="shared" si="10"/>
        <v>85410</v>
      </c>
      <c r="H259" s="6"/>
    </row>
    <row r="260" spans="1:8" x14ac:dyDescent="0.25">
      <c r="A260" s="12">
        <v>254</v>
      </c>
      <c r="B260" s="13" t="s">
        <v>261</v>
      </c>
      <c r="C260" s="14">
        <v>65.7</v>
      </c>
      <c r="D260" s="18" t="s">
        <v>13</v>
      </c>
      <c r="E260" s="2">
        <v>1987</v>
      </c>
      <c r="F260" s="14" t="s">
        <v>3</v>
      </c>
      <c r="G260" s="23">
        <f t="shared" si="10"/>
        <v>85410</v>
      </c>
      <c r="H260" s="6"/>
    </row>
    <row r="261" spans="1:8" x14ac:dyDescent="0.25">
      <c r="A261" s="12">
        <v>255</v>
      </c>
      <c r="B261" s="13" t="s">
        <v>262</v>
      </c>
      <c r="C261" s="14">
        <v>81.900000000000006</v>
      </c>
      <c r="D261" s="18" t="s">
        <v>13</v>
      </c>
      <c r="E261" s="2">
        <v>1987</v>
      </c>
      <c r="F261" s="14" t="s">
        <v>3</v>
      </c>
      <c r="G261" s="23">
        <f t="shared" si="10"/>
        <v>106470.00000000001</v>
      </c>
      <c r="H261" s="6"/>
    </row>
    <row r="262" spans="1:8" x14ac:dyDescent="0.25">
      <c r="A262" s="12">
        <v>256</v>
      </c>
      <c r="B262" s="13" t="s">
        <v>263</v>
      </c>
      <c r="C262" s="14">
        <v>65.7</v>
      </c>
      <c r="D262" s="18" t="s">
        <v>13</v>
      </c>
      <c r="E262" s="2">
        <v>1987</v>
      </c>
      <c r="F262" s="14" t="s">
        <v>3</v>
      </c>
      <c r="G262" s="23">
        <f t="shared" si="10"/>
        <v>85410</v>
      </c>
      <c r="H262" s="6"/>
    </row>
    <row r="263" spans="1:8" x14ac:dyDescent="0.25">
      <c r="A263" s="12">
        <v>257</v>
      </c>
      <c r="B263" s="13" t="s">
        <v>264</v>
      </c>
      <c r="C263" s="14">
        <v>81.900000000000006</v>
      </c>
      <c r="D263" s="18" t="s">
        <v>13</v>
      </c>
      <c r="E263" s="2">
        <v>1987</v>
      </c>
      <c r="F263" s="14" t="s">
        <v>3</v>
      </c>
      <c r="G263" s="23">
        <f t="shared" si="10"/>
        <v>106470.00000000001</v>
      </c>
      <c r="H263" s="6"/>
    </row>
    <row r="264" spans="1:8" x14ac:dyDescent="0.25">
      <c r="A264" s="12">
        <v>258</v>
      </c>
      <c r="B264" s="13" t="s">
        <v>265</v>
      </c>
      <c r="C264" s="14">
        <v>65.7</v>
      </c>
      <c r="D264" s="18" t="s">
        <v>13</v>
      </c>
      <c r="E264" s="2">
        <v>1987</v>
      </c>
      <c r="F264" s="14" t="s">
        <v>3</v>
      </c>
      <c r="G264" s="23">
        <f t="shared" si="10"/>
        <v>85410</v>
      </c>
      <c r="H264" s="6"/>
    </row>
    <row r="265" spans="1:8" x14ac:dyDescent="0.25">
      <c r="A265" s="12">
        <v>259</v>
      </c>
      <c r="B265" s="13" t="s">
        <v>266</v>
      </c>
      <c r="C265" s="14">
        <v>81.900000000000006</v>
      </c>
      <c r="D265" s="18" t="s">
        <v>13</v>
      </c>
      <c r="E265" s="2">
        <v>1987</v>
      </c>
      <c r="F265" s="14" t="s">
        <v>3</v>
      </c>
      <c r="G265" s="23">
        <f t="shared" si="10"/>
        <v>106470.00000000001</v>
      </c>
      <c r="H265" s="6"/>
    </row>
    <row r="266" spans="1:8" x14ac:dyDescent="0.25">
      <c r="A266" s="12">
        <v>260</v>
      </c>
      <c r="B266" s="13" t="s">
        <v>267</v>
      </c>
      <c r="C266" s="14">
        <v>65.7</v>
      </c>
      <c r="D266" s="18" t="s">
        <v>13</v>
      </c>
      <c r="E266" s="2">
        <v>1987</v>
      </c>
      <c r="F266" s="14" t="s">
        <v>3</v>
      </c>
      <c r="G266" s="23">
        <f t="shared" si="10"/>
        <v>85410</v>
      </c>
      <c r="H266" s="6"/>
    </row>
    <row r="267" spans="1:8" x14ac:dyDescent="0.25">
      <c r="A267" s="12">
        <v>261</v>
      </c>
      <c r="B267" s="13" t="s">
        <v>268</v>
      </c>
      <c r="C267" s="14">
        <v>65.7</v>
      </c>
      <c r="D267" s="18" t="s">
        <v>13</v>
      </c>
      <c r="E267" s="2">
        <v>1987</v>
      </c>
      <c r="F267" s="14" t="s">
        <v>3</v>
      </c>
      <c r="G267" s="23">
        <f t="shared" si="10"/>
        <v>85410</v>
      </c>
      <c r="H267" s="6"/>
    </row>
    <row r="268" spans="1:8" x14ac:dyDescent="0.25">
      <c r="A268" s="12">
        <v>262</v>
      </c>
      <c r="B268" s="13" t="s">
        <v>269</v>
      </c>
      <c r="C268" s="14">
        <v>81.900000000000006</v>
      </c>
      <c r="D268" s="18" t="s">
        <v>13</v>
      </c>
      <c r="E268" s="2">
        <v>1987</v>
      </c>
      <c r="F268" s="14" t="s">
        <v>3</v>
      </c>
      <c r="G268" s="23">
        <f t="shared" si="10"/>
        <v>106470.00000000001</v>
      </c>
      <c r="H268" s="6"/>
    </row>
    <row r="269" spans="1:8" x14ac:dyDescent="0.25">
      <c r="A269" s="12">
        <v>263</v>
      </c>
      <c r="B269" s="13" t="s">
        <v>270</v>
      </c>
      <c r="C269" s="14">
        <v>65.55</v>
      </c>
      <c r="D269" s="18" t="s">
        <v>13</v>
      </c>
      <c r="E269" s="2">
        <v>1987</v>
      </c>
      <c r="F269" s="14" t="s">
        <v>3</v>
      </c>
      <c r="G269" s="23">
        <f t="shared" si="10"/>
        <v>85215</v>
      </c>
      <c r="H269" s="6"/>
    </row>
    <row r="270" spans="1:8" x14ac:dyDescent="0.25">
      <c r="A270" s="12">
        <v>264</v>
      </c>
      <c r="B270" s="13" t="s">
        <v>271</v>
      </c>
      <c r="C270" s="14">
        <v>81.900000000000006</v>
      </c>
      <c r="D270" s="18" t="s">
        <v>13</v>
      </c>
      <c r="E270" s="2">
        <v>1987</v>
      </c>
      <c r="F270" s="14" t="s">
        <v>3</v>
      </c>
      <c r="G270" s="23">
        <f t="shared" si="10"/>
        <v>106470.00000000001</v>
      </c>
      <c r="H270" s="6"/>
    </row>
    <row r="271" spans="1:8" x14ac:dyDescent="0.25">
      <c r="A271" s="12">
        <v>265</v>
      </c>
      <c r="B271" s="13" t="s">
        <v>272</v>
      </c>
      <c r="C271" s="14">
        <v>65.55</v>
      </c>
      <c r="D271" s="18" t="s">
        <v>13</v>
      </c>
      <c r="E271" s="2">
        <v>1987</v>
      </c>
      <c r="F271" s="14" t="s">
        <v>3</v>
      </c>
      <c r="G271" s="23">
        <f t="shared" si="10"/>
        <v>85215</v>
      </c>
      <c r="H271" s="6"/>
    </row>
    <row r="272" spans="1:8" x14ac:dyDescent="0.25">
      <c r="A272" s="12">
        <v>266</v>
      </c>
      <c r="B272" s="13" t="s">
        <v>273</v>
      </c>
      <c r="C272" s="14">
        <v>65.55</v>
      </c>
      <c r="D272" s="18" t="s">
        <v>13</v>
      </c>
      <c r="E272" s="2">
        <v>1987</v>
      </c>
      <c r="F272" s="14" t="s">
        <v>3</v>
      </c>
      <c r="G272" s="23">
        <f t="shared" si="10"/>
        <v>85215</v>
      </c>
      <c r="H272" s="6"/>
    </row>
    <row r="273" spans="1:8" x14ac:dyDescent="0.25">
      <c r="A273" s="12">
        <v>267</v>
      </c>
      <c r="B273" s="13" t="s">
        <v>274</v>
      </c>
      <c r="C273" s="14">
        <v>39.4</v>
      </c>
      <c r="D273" s="19" t="s">
        <v>29</v>
      </c>
      <c r="E273" s="2">
        <v>1890</v>
      </c>
      <c r="F273" s="14" t="s">
        <v>2</v>
      </c>
      <c r="G273" s="23">
        <f t="shared" si="10"/>
        <v>51220</v>
      </c>
      <c r="H273" s="6"/>
    </row>
    <row r="274" spans="1:8" x14ac:dyDescent="0.25">
      <c r="A274" s="12">
        <v>268</v>
      </c>
      <c r="B274" s="13" t="s">
        <v>275</v>
      </c>
      <c r="C274" s="14">
        <v>22</v>
      </c>
      <c r="D274" s="19" t="s">
        <v>29</v>
      </c>
      <c r="E274" s="2">
        <v>1890</v>
      </c>
      <c r="F274" s="14" t="s">
        <v>2</v>
      </c>
      <c r="G274" s="23">
        <f t="shared" si="10"/>
        <v>28600</v>
      </c>
      <c r="H274" s="6"/>
    </row>
    <row r="275" spans="1:8" ht="21" customHeight="1" x14ac:dyDescent="0.25">
      <c r="A275" s="12"/>
      <c r="B275" s="21" t="s">
        <v>276</v>
      </c>
      <c r="C275" s="21"/>
      <c r="D275" s="21"/>
      <c r="E275" s="21"/>
      <c r="F275" s="21"/>
      <c r="G275" s="23"/>
      <c r="H275" s="6"/>
    </row>
    <row r="276" spans="1:8" ht="31.5" x14ac:dyDescent="0.25">
      <c r="A276" s="12">
        <v>269</v>
      </c>
      <c r="B276" s="13" t="s">
        <v>277</v>
      </c>
      <c r="C276" s="14">
        <v>31.6</v>
      </c>
      <c r="D276" s="19" t="s">
        <v>29</v>
      </c>
      <c r="E276" s="16">
        <v>1978</v>
      </c>
      <c r="F276" s="14" t="s">
        <v>3</v>
      </c>
      <c r="G276" s="23">
        <f t="shared" ref="G276:G287" si="11">C276*1300</f>
        <v>41080</v>
      </c>
      <c r="H276" s="6"/>
    </row>
    <row r="277" spans="1:8" ht="31.5" x14ac:dyDescent="0.25">
      <c r="A277" s="12">
        <v>270</v>
      </c>
      <c r="B277" s="13" t="s">
        <v>278</v>
      </c>
      <c r="C277" s="14">
        <v>47.4</v>
      </c>
      <c r="D277" s="19" t="s">
        <v>29</v>
      </c>
      <c r="E277" s="16">
        <v>1978</v>
      </c>
      <c r="F277" s="14" t="s">
        <v>3</v>
      </c>
      <c r="G277" s="23">
        <f t="shared" si="11"/>
        <v>61620</v>
      </c>
      <c r="H277" s="6"/>
    </row>
    <row r="278" spans="1:8" ht="31.5" x14ac:dyDescent="0.25">
      <c r="A278" s="12">
        <v>271</v>
      </c>
      <c r="B278" s="13" t="s">
        <v>279</v>
      </c>
      <c r="C278" s="14">
        <v>31.6</v>
      </c>
      <c r="D278" s="19" t="s">
        <v>29</v>
      </c>
      <c r="E278" s="16">
        <v>1978</v>
      </c>
      <c r="F278" s="14" t="s">
        <v>3</v>
      </c>
      <c r="G278" s="23">
        <f t="shared" si="11"/>
        <v>41080</v>
      </c>
      <c r="H278" s="6"/>
    </row>
    <row r="279" spans="1:8" ht="31.5" x14ac:dyDescent="0.25">
      <c r="A279" s="12">
        <v>272</v>
      </c>
      <c r="B279" s="13" t="s">
        <v>280</v>
      </c>
      <c r="C279" s="14">
        <v>47.4</v>
      </c>
      <c r="D279" s="19" t="s">
        <v>29</v>
      </c>
      <c r="E279" s="16">
        <v>1978</v>
      </c>
      <c r="F279" s="14" t="s">
        <v>3</v>
      </c>
      <c r="G279" s="23">
        <f t="shared" si="11"/>
        <v>61620</v>
      </c>
      <c r="H279" s="6"/>
    </row>
    <row r="280" spans="1:8" ht="31.5" x14ac:dyDescent="0.25">
      <c r="A280" s="12">
        <v>273</v>
      </c>
      <c r="B280" s="13" t="s">
        <v>281</v>
      </c>
      <c r="C280" s="14">
        <v>64.099999999999994</v>
      </c>
      <c r="D280" s="19" t="s">
        <v>29</v>
      </c>
      <c r="E280" s="16">
        <v>1978</v>
      </c>
      <c r="F280" s="14" t="s">
        <v>3</v>
      </c>
      <c r="G280" s="23">
        <f t="shared" si="11"/>
        <v>83329.999999999985</v>
      </c>
      <c r="H280" s="6"/>
    </row>
    <row r="281" spans="1:8" ht="31.5" x14ac:dyDescent="0.25">
      <c r="A281" s="12">
        <v>274</v>
      </c>
      <c r="B281" s="13" t="s">
        <v>282</v>
      </c>
      <c r="C281" s="14">
        <v>50.1</v>
      </c>
      <c r="D281" s="19" t="s">
        <v>29</v>
      </c>
      <c r="E281" s="16">
        <v>1972</v>
      </c>
      <c r="F281" s="14" t="s">
        <v>3</v>
      </c>
      <c r="G281" s="23">
        <f t="shared" si="11"/>
        <v>65130</v>
      </c>
      <c r="H281" s="6"/>
    </row>
    <row r="282" spans="1:8" ht="31.5" x14ac:dyDescent="0.25">
      <c r="A282" s="12">
        <v>275</v>
      </c>
      <c r="B282" s="13" t="s">
        <v>283</v>
      </c>
      <c r="C282" s="14">
        <v>50.1</v>
      </c>
      <c r="D282" s="19" t="s">
        <v>29</v>
      </c>
      <c r="E282" s="16">
        <v>1972</v>
      </c>
      <c r="F282" s="14" t="s">
        <v>3</v>
      </c>
      <c r="G282" s="23">
        <f t="shared" si="11"/>
        <v>65130</v>
      </c>
      <c r="H282" s="6"/>
    </row>
    <row r="283" spans="1:8" ht="31.5" x14ac:dyDescent="0.25">
      <c r="A283" s="12">
        <v>276</v>
      </c>
      <c r="B283" s="13" t="s">
        <v>284</v>
      </c>
      <c r="C283" s="14">
        <v>50.9</v>
      </c>
      <c r="D283" s="19" t="s">
        <v>29</v>
      </c>
      <c r="E283" s="16">
        <v>1972</v>
      </c>
      <c r="F283" s="14" t="s">
        <v>3</v>
      </c>
      <c r="G283" s="23">
        <f t="shared" si="11"/>
        <v>66170</v>
      </c>
      <c r="H283" s="6"/>
    </row>
    <row r="284" spans="1:8" ht="31.5" x14ac:dyDescent="0.25">
      <c r="A284" s="12">
        <v>277</v>
      </c>
      <c r="B284" s="13" t="s">
        <v>285</v>
      </c>
      <c r="C284" s="14">
        <v>50.1</v>
      </c>
      <c r="D284" s="19" t="s">
        <v>29</v>
      </c>
      <c r="E284" s="16">
        <v>1972</v>
      </c>
      <c r="F284" s="14" t="s">
        <v>3</v>
      </c>
      <c r="G284" s="23">
        <f t="shared" si="11"/>
        <v>65130</v>
      </c>
      <c r="H284" s="6"/>
    </row>
    <row r="285" spans="1:8" ht="31.5" x14ac:dyDescent="0.25">
      <c r="A285" s="12">
        <v>278</v>
      </c>
      <c r="B285" s="13" t="s">
        <v>286</v>
      </c>
      <c r="C285" s="14">
        <v>50.9</v>
      </c>
      <c r="D285" s="19" t="s">
        <v>29</v>
      </c>
      <c r="E285" s="16">
        <v>1972</v>
      </c>
      <c r="F285" s="14" t="s">
        <v>3</v>
      </c>
      <c r="G285" s="23">
        <f t="shared" si="11"/>
        <v>66170</v>
      </c>
      <c r="H285" s="6"/>
    </row>
    <row r="286" spans="1:8" ht="31.5" x14ac:dyDescent="0.25">
      <c r="A286" s="12">
        <v>279</v>
      </c>
      <c r="B286" s="13" t="s">
        <v>287</v>
      </c>
      <c r="C286" s="14">
        <v>47.3</v>
      </c>
      <c r="D286" s="19" t="s">
        <v>29</v>
      </c>
      <c r="E286" s="16">
        <v>1972</v>
      </c>
      <c r="F286" s="14" t="s">
        <v>3</v>
      </c>
      <c r="G286" s="23">
        <f t="shared" si="11"/>
        <v>61489.999999999993</v>
      </c>
      <c r="H286" s="6"/>
    </row>
    <row r="287" spans="1:8" ht="31.5" x14ac:dyDescent="0.25">
      <c r="A287" s="12">
        <v>280</v>
      </c>
      <c r="B287" s="13" t="s">
        <v>288</v>
      </c>
      <c r="C287" s="14">
        <v>38.700000000000003</v>
      </c>
      <c r="D287" s="19" t="s">
        <v>29</v>
      </c>
      <c r="E287" s="16">
        <v>1972</v>
      </c>
      <c r="F287" s="14" t="s">
        <v>3</v>
      </c>
      <c r="G287" s="23">
        <f t="shared" si="11"/>
        <v>50310.000000000007</v>
      </c>
      <c r="H287" s="6"/>
    </row>
    <row r="288" spans="1:8" ht="21" customHeight="1" x14ac:dyDescent="0.25">
      <c r="A288" s="12"/>
      <c r="B288" s="21" t="s">
        <v>289</v>
      </c>
      <c r="C288" s="21"/>
      <c r="D288" s="21"/>
      <c r="E288" s="21"/>
      <c r="F288" s="21"/>
      <c r="G288" s="23"/>
      <c r="H288" s="6"/>
    </row>
    <row r="289" spans="1:8" x14ac:dyDescent="0.25">
      <c r="A289" s="12">
        <v>281</v>
      </c>
      <c r="B289" s="13" t="s">
        <v>290</v>
      </c>
      <c r="C289" s="14">
        <v>54.4</v>
      </c>
      <c r="D289" s="18" t="s">
        <v>13</v>
      </c>
      <c r="E289" s="16">
        <v>1978</v>
      </c>
      <c r="F289" s="14" t="s">
        <v>3</v>
      </c>
      <c r="G289" s="23">
        <f t="shared" ref="G289:G308" si="12">C289*1300</f>
        <v>70720</v>
      </c>
      <c r="H289" s="6"/>
    </row>
    <row r="290" spans="1:8" x14ac:dyDescent="0.25">
      <c r="A290" s="12">
        <v>282</v>
      </c>
      <c r="B290" s="13" t="s">
        <v>291</v>
      </c>
      <c r="C290" s="14">
        <v>67.400000000000006</v>
      </c>
      <c r="D290" s="18" t="s">
        <v>13</v>
      </c>
      <c r="E290" s="16">
        <v>1978</v>
      </c>
      <c r="F290" s="14" t="s">
        <v>3</v>
      </c>
      <c r="G290" s="23">
        <f t="shared" si="12"/>
        <v>87620.000000000015</v>
      </c>
      <c r="H290" s="6"/>
    </row>
    <row r="291" spans="1:8" x14ac:dyDescent="0.25">
      <c r="A291" s="12">
        <v>283</v>
      </c>
      <c r="B291" s="13" t="s">
        <v>292</v>
      </c>
      <c r="C291" s="14">
        <v>54.3</v>
      </c>
      <c r="D291" s="18" t="s">
        <v>13</v>
      </c>
      <c r="E291" s="16">
        <v>1978</v>
      </c>
      <c r="F291" s="14" t="s">
        <v>3</v>
      </c>
      <c r="G291" s="23">
        <f t="shared" si="12"/>
        <v>70590</v>
      </c>
      <c r="H291" s="6"/>
    </row>
    <row r="292" spans="1:8" x14ac:dyDescent="0.25">
      <c r="A292" s="12">
        <v>284</v>
      </c>
      <c r="B292" s="13" t="s">
        <v>293</v>
      </c>
      <c r="C292" s="14">
        <v>67.3</v>
      </c>
      <c r="D292" s="18" t="s">
        <v>13</v>
      </c>
      <c r="E292" s="16">
        <v>1978</v>
      </c>
      <c r="F292" s="14" t="s">
        <v>3</v>
      </c>
      <c r="G292" s="23">
        <f t="shared" si="12"/>
        <v>87490</v>
      </c>
      <c r="H292" s="6"/>
    </row>
    <row r="293" spans="1:8" x14ac:dyDescent="0.25">
      <c r="A293" s="12">
        <v>285</v>
      </c>
      <c r="B293" s="13" t="s">
        <v>294</v>
      </c>
      <c r="C293" s="14">
        <v>54.2</v>
      </c>
      <c r="D293" s="18" t="s">
        <v>13</v>
      </c>
      <c r="E293" s="16">
        <v>1978</v>
      </c>
      <c r="F293" s="14" t="s">
        <v>3</v>
      </c>
      <c r="G293" s="23">
        <f t="shared" si="12"/>
        <v>70460</v>
      </c>
      <c r="H293" s="6"/>
    </row>
    <row r="294" spans="1:8" x14ac:dyDescent="0.25">
      <c r="A294" s="12">
        <v>286</v>
      </c>
      <c r="B294" s="13" t="s">
        <v>295</v>
      </c>
      <c r="C294" s="14">
        <v>48.95</v>
      </c>
      <c r="D294" s="18" t="s">
        <v>13</v>
      </c>
      <c r="E294" s="16">
        <v>1983</v>
      </c>
      <c r="F294" s="14" t="s">
        <v>3</v>
      </c>
      <c r="G294" s="23">
        <f t="shared" si="12"/>
        <v>63635.000000000007</v>
      </c>
      <c r="H294" s="6"/>
    </row>
    <row r="295" spans="1:8" x14ac:dyDescent="0.25">
      <c r="A295" s="12">
        <v>287</v>
      </c>
      <c r="B295" s="13" t="s">
        <v>296</v>
      </c>
      <c r="C295" s="14">
        <v>33.15</v>
      </c>
      <c r="D295" s="18" t="s">
        <v>13</v>
      </c>
      <c r="E295" s="16">
        <v>1983</v>
      </c>
      <c r="F295" s="14" t="s">
        <v>3</v>
      </c>
      <c r="G295" s="23">
        <f t="shared" si="12"/>
        <v>43095</v>
      </c>
      <c r="H295" s="6"/>
    </row>
    <row r="296" spans="1:8" x14ac:dyDescent="0.25">
      <c r="A296" s="12">
        <v>288</v>
      </c>
      <c r="B296" s="13" t="s">
        <v>315</v>
      </c>
      <c r="C296" s="14">
        <v>48.95</v>
      </c>
      <c r="D296" s="18" t="s">
        <v>13</v>
      </c>
      <c r="E296" s="16">
        <v>1983</v>
      </c>
      <c r="F296" s="14" t="s">
        <v>3</v>
      </c>
      <c r="G296" s="23">
        <f t="shared" si="12"/>
        <v>63635.000000000007</v>
      </c>
      <c r="H296" s="6"/>
    </row>
    <row r="297" spans="1:8" x14ac:dyDescent="0.25">
      <c r="A297" s="12">
        <v>289</v>
      </c>
      <c r="B297" s="13" t="s">
        <v>297</v>
      </c>
      <c r="C297" s="14">
        <v>33.15</v>
      </c>
      <c r="D297" s="18" t="s">
        <v>13</v>
      </c>
      <c r="E297" s="16">
        <v>1983</v>
      </c>
      <c r="F297" s="14" t="s">
        <v>3</v>
      </c>
      <c r="G297" s="23">
        <f t="shared" si="12"/>
        <v>43095</v>
      </c>
      <c r="H297" s="6"/>
    </row>
    <row r="298" spans="1:8" x14ac:dyDescent="0.25">
      <c r="A298" s="12">
        <v>290</v>
      </c>
      <c r="B298" s="13" t="s">
        <v>298</v>
      </c>
      <c r="C298" s="14">
        <v>67.3</v>
      </c>
      <c r="D298" s="18" t="s">
        <v>13</v>
      </c>
      <c r="E298" s="16">
        <v>1983</v>
      </c>
      <c r="F298" s="14" t="s">
        <v>3</v>
      </c>
      <c r="G298" s="23">
        <f t="shared" si="12"/>
        <v>87490</v>
      </c>
      <c r="H298" s="6"/>
    </row>
    <row r="299" spans="1:8" x14ac:dyDescent="0.25">
      <c r="A299" s="12">
        <v>291</v>
      </c>
      <c r="B299" s="13" t="s">
        <v>299</v>
      </c>
      <c r="C299" s="14">
        <v>48.95</v>
      </c>
      <c r="D299" s="18" t="s">
        <v>13</v>
      </c>
      <c r="E299" s="16">
        <v>1983</v>
      </c>
      <c r="F299" s="14" t="s">
        <v>3</v>
      </c>
      <c r="G299" s="23">
        <f t="shared" si="12"/>
        <v>63635.000000000007</v>
      </c>
      <c r="H299" s="6"/>
    </row>
    <row r="300" spans="1:8" x14ac:dyDescent="0.25">
      <c r="A300" s="12">
        <v>292</v>
      </c>
      <c r="B300" s="13" t="s">
        <v>300</v>
      </c>
      <c r="C300" s="14">
        <v>33.15</v>
      </c>
      <c r="D300" s="18" t="s">
        <v>13</v>
      </c>
      <c r="E300" s="16">
        <v>1983</v>
      </c>
      <c r="F300" s="14" t="s">
        <v>3</v>
      </c>
      <c r="G300" s="23">
        <f t="shared" si="12"/>
        <v>43095</v>
      </c>
      <c r="H300" s="6"/>
    </row>
    <row r="301" spans="1:8" x14ac:dyDescent="0.25">
      <c r="A301" s="12">
        <v>293</v>
      </c>
      <c r="B301" s="13" t="s">
        <v>301</v>
      </c>
      <c r="C301" s="14">
        <v>68.150000000000006</v>
      </c>
      <c r="D301" s="18" t="s">
        <v>13</v>
      </c>
      <c r="E301" s="16">
        <v>1983</v>
      </c>
      <c r="F301" s="14" t="s">
        <v>3</v>
      </c>
      <c r="G301" s="23">
        <f t="shared" si="12"/>
        <v>88595.000000000015</v>
      </c>
      <c r="H301" s="6"/>
    </row>
    <row r="302" spans="1:8" x14ac:dyDescent="0.25">
      <c r="A302" s="12">
        <v>294</v>
      </c>
      <c r="B302" s="13" t="s">
        <v>302</v>
      </c>
      <c r="C302" s="14">
        <v>66.650000000000006</v>
      </c>
      <c r="D302" s="18" t="s">
        <v>13</v>
      </c>
      <c r="E302" s="16">
        <v>1983</v>
      </c>
      <c r="F302" s="14" t="s">
        <v>3</v>
      </c>
      <c r="G302" s="23">
        <f t="shared" si="12"/>
        <v>86645.000000000015</v>
      </c>
      <c r="H302" s="6"/>
    </row>
    <row r="303" spans="1:8" x14ac:dyDescent="0.25">
      <c r="A303" s="12">
        <v>295</v>
      </c>
      <c r="B303" s="13" t="s">
        <v>303</v>
      </c>
      <c r="C303" s="14">
        <v>32.9</v>
      </c>
      <c r="D303" s="18" t="s">
        <v>13</v>
      </c>
      <c r="E303" s="16">
        <v>1983</v>
      </c>
      <c r="F303" s="14" t="s">
        <v>3</v>
      </c>
      <c r="G303" s="23">
        <f t="shared" si="12"/>
        <v>42770</v>
      </c>
      <c r="H303" s="6"/>
    </row>
    <row r="304" spans="1:8" x14ac:dyDescent="0.25">
      <c r="A304" s="12">
        <v>296</v>
      </c>
      <c r="B304" s="13" t="s">
        <v>304</v>
      </c>
      <c r="C304" s="14">
        <v>50.8</v>
      </c>
      <c r="D304" s="18" t="s">
        <v>13</v>
      </c>
      <c r="E304" s="16">
        <v>1983</v>
      </c>
      <c r="F304" s="14" t="s">
        <v>3</v>
      </c>
      <c r="G304" s="23">
        <f t="shared" si="12"/>
        <v>66040</v>
      </c>
      <c r="H304" s="6"/>
    </row>
    <row r="305" spans="1:16" x14ac:dyDescent="0.25">
      <c r="A305" s="12">
        <v>297</v>
      </c>
      <c r="B305" s="13" t="s">
        <v>305</v>
      </c>
      <c r="C305" s="14">
        <v>32.9</v>
      </c>
      <c r="D305" s="18" t="s">
        <v>13</v>
      </c>
      <c r="E305" s="16">
        <v>1983</v>
      </c>
      <c r="F305" s="14" t="s">
        <v>3</v>
      </c>
      <c r="G305" s="23">
        <f t="shared" si="12"/>
        <v>42770</v>
      </c>
      <c r="H305" s="6"/>
    </row>
    <row r="306" spans="1:16" x14ac:dyDescent="0.25">
      <c r="A306" s="12">
        <v>298</v>
      </c>
      <c r="B306" s="13" t="s">
        <v>306</v>
      </c>
      <c r="C306" s="14">
        <v>65.05</v>
      </c>
      <c r="D306" s="18" t="s">
        <v>13</v>
      </c>
      <c r="E306" s="16">
        <v>1983</v>
      </c>
      <c r="F306" s="14" t="s">
        <v>3</v>
      </c>
      <c r="G306" s="23">
        <f t="shared" si="12"/>
        <v>84565</v>
      </c>
      <c r="H306" s="6"/>
    </row>
    <row r="307" spans="1:16" x14ac:dyDescent="0.25">
      <c r="A307" s="12">
        <v>299</v>
      </c>
      <c r="B307" s="13" t="s">
        <v>307</v>
      </c>
      <c r="C307" s="14">
        <v>32.9</v>
      </c>
      <c r="D307" s="18" t="s">
        <v>13</v>
      </c>
      <c r="E307" s="16">
        <v>1983</v>
      </c>
      <c r="F307" s="14" t="s">
        <v>3</v>
      </c>
      <c r="G307" s="23">
        <f t="shared" si="12"/>
        <v>42770</v>
      </c>
      <c r="H307" s="6"/>
    </row>
    <row r="308" spans="1:16" x14ac:dyDescent="0.25">
      <c r="A308" s="12">
        <v>300</v>
      </c>
      <c r="B308" s="13" t="s">
        <v>308</v>
      </c>
      <c r="C308" s="14">
        <v>65.05</v>
      </c>
      <c r="D308" s="18" t="s">
        <v>13</v>
      </c>
      <c r="E308" s="16">
        <v>1983</v>
      </c>
      <c r="F308" s="14" t="s">
        <v>3</v>
      </c>
      <c r="G308" s="23">
        <f t="shared" si="12"/>
        <v>84565</v>
      </c>
      <c r="H308" s="6"/>
    </row>
    <row r="309" spans="1:16" ht="21" customHeight="1" x14ac:dyDescent="0.25">
      <c r="A309" s="12"/>
      <c r="B309" s="21" t="s">
        <v>309</v>
      </c>
      <c r="C309" s="21"/>
      <c r="D309" s="21"/>
      <c r="E309" s="21"/>
      <c r="F309" s="21"/>
      <c r="G309" s="23"/>
      <c r="H309" s="6"/>
    </row>
    <row r="310" spans="1:16" x14ac:dyDescent="0.25">
      <c r="A310" s="12">
        <v>301</v>
      </c>
      <c r="B310" s="13" t="s">
        <v>310</v>
      </c>
      <c r="C310" s="14">
        <v>54.3</v>
      </c>
      <c r="D310" s="19" t="s">
        <v>29</v>
      </c>
      <c r="E310" s="16" t="s">
        <v>311</v>
      </c>
      <c r="F310" s="14" t="s">
        <v>2</v>
      </c>
      <c r="G310" s="23">
        <f>C310*1300</f>
        <v>70590</v>
      </c>
      <c r="H310" s="6"/>
    </row>
    <row r="311" spans="1:16" x14ac:dyDescent="0.25">
      <c r="G311" s="8">
        <f>SUM(G310,G289:G308,G276:G287,G255:G274,G241:G253,G212:G240,G208:G210,G197:G206,G182:G195,G161:G180,G148:G159,G141:G146,G3:G139)</f>
        <v>17604704</v>
      </c>
      <c r="H311" s="7"/>
      <c r="P311" s="8"/>
    </row>
  </sheetData>
  <mergeCells count="1">
    <mergeCell ref="A2:F2"/>
  </mergeCells>
  <pageMargins left="0" right="3.937007874015748E-2" top="0.15748031496062992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9F52-3816-4F1A-84C7-742C4136DCE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630A13901D0489D167E57538E6AAC" ma:contentTypeVersion="18" ma:contentTypeDescription="Create a new document." ma:contentTypeScope="" ma:versionID="dee96200a777a3f2ef1ce5e1eed200f9">
  <xsd:schema xmlns:xsd="http://www.w3.org/2001/XMLSchema" xmlns:xs="http://www.w3.org/2001/XMLSchema" xmlns:p="http://schemas.microsoft.com/office/2006/metadata/properties" xmlns:ns2="98216d28-1815-4e7e-82bb-85935a978460" xmlns:ns3="0230bb07-bcd5-47ce-b4c3-50928c89829d" targetNamespace="http://schemas.microsoft.com/office/2006/metadata/properties" ma:root="true" ma:fieldsID="37b0aceda646f62c0e43f98b05e0c4f5" ns2:_="" ns3:_="">
    <xsd:import namespace="98216d28-1815-4e7e-82bb-85935a978460"/>
    <xsd:import namespace="0230bb07-bcd5-47ce-b4c3-50928c8982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16d28-1815-4e7e-82bb-85935a9784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782579c-b03c-4c00-b80b-aef4d57393e8}" ma:internalName="TaxCatchAll" ma:showField="CatchAllData" ma:web="98216d28-1815-4e7e-82bb-85935a978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0bb07-bcd5-47ce-b4c3-50928c898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22d16a-e234-4ca2-ba3c-4e1b92751b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30bb07-bcd5-47ce-b4c3-50928c89829d">
      <Terms xmlns="http://schemas.microsoft.com/office/infopath/2007/PartnerControls"/>
    </lcf76f155ced4ddcb4097134ff3c332f>
    <TaxCatchAll xmlns="98216d28-1815-4e7e-82bb-85935a978460" xsi:nil="true"/>
  </documentManagement>
</p:properties>
</file>

<file path=customXml/itemProps1.xml><?xml version="1.0" encoding="utf-8"?>
<ds:datastoreItem xmlns:ds="http://schemas.openxmlformats.org/officeDocument/2006/customXml" ds:itemID="{6685EEEB-CFAC-4CF9-9C4C-AB566F2E2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16d28-1815-4e7e-82bb-85935a978460"/>
    <ds:schemaRef ds:uri="0230bb07-bcd5-47ce-b4c3-50928c8982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20600-72CC-405C-BEFF-12E9AE25D1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BBCED-170A-42E1-9CE4-DEC25698EE04}">
  <ds:schemaRefs>
    <ds:schemaRef ds:uri="http://schemas.microsoft.com/office/2006/metadata/properties"/>
    <ds:schemaRef ds:uri="http://schemas.microsoft.com/office/infopath/2007/PartnerControls"/>
    <ds:schemaRef ds:uri="0230bb07-bcd5-47ce-b4c3-50928c89829d"/>
    <ds:schemaRef ds:uri="98216d28-1815-4e7e-82bb-85935a9784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Dzīvokļi</vt:lpstr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Anna Gailiša</cp:lastModifiedBy>
  <cp:lastPrinted>2026-02-02T14:26:23Z</cp:lastPrinted>
  <dcterms:created xsi:type="dcterms:W3CDTF">2019-10-16T07:14:16Z</dcterms:created>
  <dcterms:modified xsi:type="dcterms:W3CDTF">2026-02-04T10:45:19Z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0x010100092630A13901D0489D167E57538E6AAC</vt:lpwstr>
  </property>
  <property fmtid="{D5CDD505-2E9C-101B-9397-08002B2CF9AE}" pid="3" name="MediaServiceImageTags">
    <vt:lpwstr/>
  </property>
</Properties>
</file>